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90" windowHeight="7320"/>
  </bookViews>
  <sheets>
    <sheet name="5 класс_окр мир" sheetId="20" r:id="rId1"/>
    <sheet name="5 класс" sheetId="15" r:id="rId2"/>
    <sheet name="6 класс " sheetId="14" r:id="rId3"/>
    <sheet name="7 класс" sheetId="3" r:id="rId4"/>
    <sheet name="8 класс " sheetId="13" r:id="rId5"/>
    <sheet name="9 класс" sheetId="12" r:id="rId6"/>
    <sheet name="11 класс" sheetId="17" r:id="rId7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6" i="20" l="1"/>
  <c r="E76" i="20"/>
  <c r="D76" i="20"/>
  <c r="I38" i="15" l="1"/>
  <c r="H38" i="15"/>
  <c r="I38" i="14"/>
  <c r="H38" i="14"/>
  <c r="I38" i="3"/>
  <c r="H38" i="3"/>
  <c r="I38" i="13"/>
  <c r="H38" i="13"/>
  <c r="I38" i="12"/>
  <c r="H38" i="12"/>
  <c r="I38" i="17"/>
  <c r="H38" i="17"/>
  <c r="G38" i="15" l="1"/>
  <c r="E38" i="15"/>
  <c r="D38" i="15"/>
  <c r="G38" i="14"/>
  <c r="E38" i="14"/>
  <c r="D38" i="14"/>
  <c r="G38" i="3"/>
  <c r="E38" i="3"/>
  <c r="D38" i="3"/>
  <c r="G38" i="13"/>
  <c r="E38" i="13"/>
  <c r="D38" i="13"/>
  <c r="G38" i="12"/>
  <c r="E38" i="12"/>
  <c r="D38" i="12"/>
  <c r="G38" i="17"/>
  <c r="E38" i="17"/>
  <c r="D38" i="17"/>
</calcChain>
</file>

<file path=xl/sharedStrings.xml><?xml version="1.0" encoding="utf-8"?>
<sst xmlns="http://schemas.openxmlformats.org/spreadsheetml/2006/main" count="384" uniqueCount="103">
  <si>
    <t xml:space="preserve">Дата заполнения карты   «_____»________________20___г. </t>
  </si>
  <si>
    <t>Диагностическая карта анализа ВПР в ОО</t>
  </si>
  <si>
    <t>__________________________________________________________________________________________________________(наименование образовательной организации)</t>
  </si>
  <si>
    <t>№ п/п</t>
  </si>
  <si>
    <t>Класс, литер</t>
  </si>
  <si>
    <r>
      <t xml:space="preserve">_______________________________________________________________________________ </t>
    </r>
    <r>
      <rPr>
        <i/>
        <vertAlign val="subscript"/>
        <sz val="14"/>
        <color theme="1"/>
        <rFont val="Times New Roman"/>
        <family val="1"/>
        <charset val="204"/>
      </rPr>
      <t>(предмет)</t>
    </r>
  </si>
  <si>
    <t>Результаты выполнения ВПР в текущем учебном году по предмету по пятибалльной шкале оценивания</t>
  </si>
  <si>
    <t>план</t>
  </si>
  <si>
    <t>факт</t>
  </si>
  <si>
    <t>ИТОГО</t>
  </si>
  <si>
    <t>подтвердили - ____чел. (%)   повысили - ____чел.(%)  понизили - ____чел(%)</t>
  </si>
  <si>
    <t>Руководитель ОО</t>
  </si>
  <si>
    <t>Учитель-предметник                                                                                        (подпись) __________________(расшифровка)_____________</t>
  </si>
  <si>
    <t>(подпись) _______________(расшифровка) ______________________________</t>
  </si>
  <si>
    <t>Установлены формулы, подчитывается автоматически (для 4,5,7 столбика -среднее значение)</t>
  </si>
  <si>
    <t>Количество привлеченных  наблюдателей за процедурой проведения ВПР</t>
  </si>
  <si>
    <t>Соотнесение результатов ВПР с успеваемостью за прошедший учебный год (указать: подтвердил/повысил/понизил)</t>
  </si>
  <si>
    <t>Результаты выполнения ВПР за предыдущий год по предмету по пятибалльной шкале оценивания  (при наличии); для 11 классов оценка ОГЭ (при наличии). Пояснить, при отсутствии</t>
  </si>
  <si>
    <t>Темы требующие дополнительной проработки (процент выполнения заданий ниже 50%), в скобке указать номера заданий</t>
  </si>
  <si>
    <t>Средняя успеваемость по предмету  в прошедшем учебном году по пятибалльной шкале</t>
  </si>
  <si>
    <t xml:space="preserve">информация о доле выполнивших работы (чел., в %) </t>
  </si>
  <si>
    <t>информация об общем количестве обучающихся в классе</t>
  </si>
  <si>
    <t>ФИО обучающегося (или код), принявшего участие в ВПР</t>
  </si>
  <si>
    <t>Мероприятия по работе с результатами ВПР в разрезе школы</t>
  </si>
  <si>
    <t>Ваши предложения руководителю предметного методичского объединения, ответственным специалистам МО по организации мероприятий по совершенствованию учебного процесса (какую методическую помощь хотели бы Вы получить)</t>
  </si>
  <si>
    <t>Карта анализа результатов ВПР и успеваемости обучающихся ____ классов в ____________ учебном году</t>
  </si>
  <si>
    <t>Карта анализа результатов ВПР и текущей обучающихся ____ классов в ____________ учебном году</t>
  </si>
  <si>
    <t>5 а</t>
  </si>
  <si>
    <t>5 б</t>
  </si>
  <si>
    <t>5 в</t>
  </si>
  <si>
    <t>5 г</t>
  </si>
  <si>
    <t>5г</t>
  </si>
  <si>
    <t>Выполнили работу 67, 87%</t>
  </si>
  <si>
    <t>3(1), 6(1)6(2)6(3)7(1)7(2)</t>
  </si>
  <si>
    <t>6(1)6(2)6(3)8(3)9</t>
  </si>
  <si>
    <t>2, 3(1), 3(3), 5, 6(3), 7(2),8(3)</t>
  </si>
  <si>
    <t>2, 3(1), 6(2), 6(3), 8(3)</t>
  </si>
  <si>
    <t>2, 3(1), 5, 6(2), 6(3), 8(3)</t>
  </si>
  <si>
    <t>3(1)</t>
  </si>
  <si>
    <t>1, 2, 3(1), 6(2), 6(3)</t>
  </si>
  <si>
    <t xml:space="preserve">2, 3(1),3(2), 3(3)5, 6(2), 6(3), 7(2) </t>
  </si>
  <si>
    <t>5, 3(2),6(1)6(2)6(3) 8(3)</t>
  </si>
  <si>
    <t>2. 3(1) 3(2) 6(3) 7(1)</t>
  </si>
  <si>
    <t>6(2), 8(2) 8(3)10</t>
  </si>
  <si>
    <t>3(1)3(3)6(2)6(3)</t>
  </si>
  <si>
    <t>2, 3(1) 3(3) 6(2) 7(1) 7(2) 8(3) 10</t>
  </si>
  <si>
    <t>3(1) 6(2) 6(3) 8(3) 10</t>
  </si>
  <si>
    <t>3(1) 6(2) 6(3) 10(2)</t>
  </si>
  <si>
    <t>7(1) 8(3) 10</t>
  </si>
  <si>
    <t>2, 3(1) 3(2) 3(3) 6(3)</t>
  </si>
  <si>
    <t>3(1) 3(3) 10</t>
  </si>
  <si>
    <t>3(1), 10</t>
  </si>
  <si>
    <t>3(1), 3(2) 3(3) 6(3)</t>
  </si>
  <si>
    <t>6(1) 6(2) 10</t>
  </si>
  <si>
    <t>1,2 3(1) 3(3) 6(2) 6(3) 7(1) 7(2)</t>
  </si>
  <si>
    <t>3(1) 6(2) 6(3) 8(2)</t>
  </si>
  <si>
    <t>1, 3(1) 3(3) 10</t>
  </si>
  <si>
    <t>3(1) 3(3) 6(2) 6(3) 10</t>
  </si>
  <si>
    <t>6(3)</t>
  </si>
  <si>
    <t>3(1) 8(2) 10</t>
  </si>
  <si>
    <t>2,3(1) 3(2) 6(2) 6(3) 8(3)</t>
  </si>
  <si>
    <t>2, 3(1) 6(2) 8(3) 10</t>
  </si>
  <si>
    <t>7(2) 10</t>
  </si>
  <si>
    <t>2, 3, 6, 8,9,10</t>
  </si>
  <si>
    <t>2, 3(1) 6(1) 6(2) 6(3) 7(1) 8(3) 10</t>
  </si>
  <si>
    <t>1, 3(1) 7(2) 8(3) 10</t>
  </si>
  <si>
    <t>2, 3(1) 3(3) 6(2) 10</t>
  </si>
  <si>
    <t>2, 3(1) 3(2) 3(3) 4, 5, 6(2)6(3)8(3) 10</t>
  </si>
  <si>
    <t>2, 3(1) 3(3) 6(1) 6(2) 6(3)</t>
  </si>
  <si>
    <t>2,3(1) 3(2) 5, 6(2) 8(3)</t>
  </si>
  <si>
    <t>1,2,3(1)3(3) 6, 8(2) 8(3) 9,10</t>
  </si>
  <si>
    <t>2. 3(1) 3(3) 6(2) 6(3) 8(3)</t>
  </si>
  <si>
    <t>1,23(1) 6(3) 10</t>
  </si>
  <si>
    <t>2, 3(1) 3(3) 6(1) 10</t>
  </si>
  <si>
    <t>3(1) 5</t>
  </si>
  <si>
    <t>3(1) 3(3) 6(1) 6(2) 8(2) 10</t>
  </si>
  <si>
    <t>6(1) 6(3) 7(1) 10</t>
  </si>
  <si>
    <t>2, 3(1) 6(1) 6(3) 7(2)</t>
  </si>
  <si>
    <t>2,3(1) 6(1) 6(3) 7(2)</t>
  </si>
  <si>
    <t>2, 3(1) 6(10 6(2) 6(3)</t>
  </si>
  <si>
    <t xml:space="preserve">1, 3(1) 6(10 6(3) 7(10 7(2) </t>
  </si>
  <si>
    <t>3(1) 3(30 6(1) 6(20 6(3) 7(10</t>
  </si>
  <si>
    <t>3(1), 3(3) 5,6</t>
  </si>
  <si>
    <t>3(1) 6(2) 7(1) 8(1) 8(2)</t>
  </si>
  <si>
    <t>3(1) 3(3) 6(2)</t>
  </si>
  <si>
    <t>3(1) 6(2) 10</t>
  </si>
  <si>
    <t>1, 3(1) 6(1) 6(3) 7(2) 10</t>
  </si>
  <si>
    <t>6(1) 6(2)</t>
  </si>
  <si>
    <t>6(1) 6(2) 7(1)</t>
  </si>
  <si>
    <t>3(1) 10</t>
  </si>
  <si>
    <t>3(1) 6(1) 6(2) 7(1) 8(2)</t>
  </si>
  <si>
    <t>2, 3(1) 6(2) 6(3) 8(1) 8(2) 8(3)</t>
  </si>
  <si>
    <t>10(2)</t>
  </si>
  <si>
    <t xml:space="preserve"> При проведении различных форм текущего и промежуточного контроля в учебном процессе более широко использовать задания разных типов, аналогичные заданиям ВПР.
</t>
  </si>
  <si>
    <t>Проводить тематические консультации по планированию и организации подобных работ</t>
  </si>
  <si>
    <t>подтвердил</t>
  </si>
  <si>
    <t>повысил</t>
  </si>
  <si>
    <t>понизил</t>
  </si>
  <si>
    <t>подтвердили - 58 чел. (86,5%)   повысили - 2чел.(2,8%)  понизили - 7чел(10,4%)</t>
  </si>
  <si>
    <t>Карта анализа результатов ВПР и успеваемости обучающихся 5 классов в 2020-2021 учебном году</t>
  </si>
  <si>
    <r>
      <t xml:space="preserve">________________________________________________окружающий мир_______________________________ </t>
    </r>
    <r>
      <rPr>
        <i/>
        <vertAlign val="subscript"/>
        <sz val="14"/>
        <color theme="1"/>
        <rFont val="Times New Roman"/>
        <family val="1"/>
        <charset val="204"/>
      </rPr>
      <t>(предмет)</t>
    </r>
  </si>
  <si>
    <t>МБО СОШ №4 с. Раевский__________________________________________________________________________________________________________(наименование образовательной организации)</t>
  </si>
  <si>
    <t>не выполняли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</si>
</sst>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vertAlign val="subscript"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164" fontId="0" fillId="0" borderId="0" xfId="0" applyNumberFormat="1"/>
    <xf numFmtId="0" fontId="1" fillId="0" borderId="1" xfId="0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textRotation="90"/>
    </xf>
    <xf numFmtId="0" fontId="0" fillId="0" borderId="0" xfId="0" applyFill="1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0" fillId="0" borderId="0" xfId="0" applyAlignment="1">
      <alignment horizontal="left"/>
    </xf>
    <xf numFmtId="3" fontId="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2" xfId="0" applyNumberFormat="1" applyFont="1" applyBorder="1" applyAlignment="1">
      <alignment horizontal="center" vertical="center" readingOrder="1"/>
    </xf>
    <xf numFmtId="0" fontId="0" fillId="0" borderId="0" xfId="0" applyAlignment="1"/>
    <xf numFmtId="164" fontId="5" fillId="2" borderId="10" xfId="0" applyNumberFormat="1" applyFont="1" applyFill="1" applyBorder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0" fillId="3" borderId="1" xfId="0" applyNumberFormat="1" applyFill="1" applyBorder="1"/>
    <xf numFmtId="0" fontId="0" fillId="3" borderId="1" xfId="0" applyFill="1" applyBorder="1" applyAlignment="1">
      <alignment vertical="top" wrapText="1" shrinkToFi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4" borderId="0" xfId="0" applyFill="1" applyBorder="1" applyAlignment="1"/>
    <xf numFmtId="0" fontId="0" fillId="2" borderId="1" xfId="0" applyFill="1" applyBorder="1" applyAlignment="1">
      <alignment horizontal="center"/>
    </xf>
    <xf numFmtId="0" fontId="7" fillId="0" borderId="0" xfId="0" applyFont="1" applyAlignment="1">
      <alignment horizontal="left"/>
    </xf>
    <xf numFmtId="3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3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 indent="1"/>
    </xf>
    <xf numFmtId="0" fontId="1" fillId="5" borderId="1" xfId="0" applyFont="1" applyFill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15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/>
    </xf>
    <xf numFmtId="3" fontId="0" fillId="2" borderId="15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164" fontId="0" fillId="2" borderId="1" xfId="0" applyNumberFormat="1" applyFill="1" applyBorder="1" applyAlignment="1">
      <alignment vertical="top" wrapText="1"/>
    </xf>
    <xf numFmtId="164" fontId="0" fillId="2" borderId="1" xfId="0" applyNumberFormat="1" applyFill="1" applyBorder="1" applyAlignment="1">
      <alignment vertical="top"/>
    </xf>
    <xf numFmtId="0" fontId="0" fillId="2" borderId="1" xfId="0" applyFill="1" applyBorder="1" applyAlignment="1">
      <alignment horizontal="center" vertical="top"/>
    </xf>
    <xf numFmtId="16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7" fillId="0" borderId="0" xfId="0" applyFont="1" applyAlignment="1">
      <alignment horizontal="left"/>
    </xf>
    <xf numFmtId="164" fontId="0" fillId="2" borderId="2" xfId="0" applyNumberFormat="1" applyFill="1" applyBorder="1" applyAlignment="1">
      <alignment horizontal="center"/>
    </xf>
    <xf numFmtId="164" fontId="0" fillId="2" borderId="11" xfId="0" applyNumberFormat="1" applyFill="1" applyBorder="1" applyAlignment="1">
      <alignment horizontal="center"/>
    </xf>
    <xf numFmtId="0" fontId="0" fillId="2" borderId="1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4127500" y="486834"/>
          <a:ext cx="6445250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tabSelected="1" topLeftCell="A4" zoomScaleNormal="100" zoomScaleSheetLayoutView="100" workbookViewId="0">
      <selection activeCell="J9" sqref="J9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8.140625" customWidth="1"/>
  </cols>
  <sheetData>
    <row r="1" spans="1:12" ht="21.75" thickBot="1" x14ac:dyDescent="0.4">
      <c r="A1" s="43" t="s">
        <v>1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2" ht="18.75" x14ac:dyDescent="0.3">
      <c r="A2" s="45" t="s">
        <v>99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2" ht="48" customHeight="1" x14ac:dyDescent="0.25">
      <c r="A3" s="47" t="s">
        <v>101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2" ht="48" customHeight="1" x14ac:dyDescent="0.25">
      <c r="A4" s="49" t="s">
        <v>3</v>
      </c>
      <c r="B4" s="50" t="s">
        <v>22</v>
      </c>
      <c r="C4" s="50" t="s">
        <v>4</v>
      </c>
      <c r="D4" s="51" t="s">
        <v>100</v>
      </c>
      <c r="E4" s="48"/>
      <c r="F4" s="48"/>
      <c r="G4" s="48"/>
      <c r="H4" s="48"/>
      <c r="I4" s="48"/>
      <c r="J4" s="48"/>
      <c r="K4" s="48"/>
    </row>
    <row r="5" spans="1:12" s="11" customFormat="1" ht="110.25" customHeight="1" x14ac:dyDescent="0.25">
      <c r="A5" s="49"/>
      <c r="B5" s="50"/>
      <c r="C5" s="50"/>
      <c r="D5" s="52" t="s">
        <v>19</v>
      </c>
      <c r="E5" s="54" t="s">
        <v>6</v>
      </c>
      <c r="F5" s="56" t="s">
        <v>16</v>
      </c>
      <c r="G5" s="54" t="s">
        <v>17</v>
      </c>
      <c r="H5" s="58" t="s">
        <v>15</v>
      </c>
      <c r="I5" s="59"/>
      <c r="J5" s="60" t="s">
        <v>18</v>
      </c>
      <c r="K5" s="62" t="s">
        <v>23</v>
      </c>
      <c r="L5" s="64" t="s">
        <v>24</v>
      </c>
    </row>
    <row r="6" spans="1:12" ht="84" customHeight="1" x14ac:dyDescent="0.25">
      <c r="A6" s="49"/>
      <c r="B6" s="50"/>
      <c r="C6" s="50"/>
      <c r="D6" s="53"/>
      <c r="E6" s="55"/>
      <c r="F6" s="57"/>
      <c r="G6" s="55"/>
      <c r="H6" s="14" t="s">
        <v>7</v>
      </c>
      <c r="I6" s="14" t="s">
        <v>8</v>
      </c>
      <c r="J6" s="61"/>
      <c r="K6" s="63"/>
      <c r="L6" s="64"/>
    </row>
    <row r="7" spans="1:12" ht="23.25" customHeight="1" x14ac:dyDescent="0.25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8">
        <v>6</v>
      </c>
      <c r="G7" s="22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2" ht="27" customHeight="1" x14ac:dyDescent="0.25">
      <c r="A8" s="21">
        <v>1</v>
      </c>
      <c r="B8" s="32">
        <v>50001</v>
      </c>
      <c r="C8" s="33" t="s">
        <v>27</v>
      </c>
      <c r="D8" s="34">
        <v>4</v>
      </c>
      <c r="E8" s="37">
        <v>4</v>
      </c>
      <c r="F8" s="30" t="s">
        <v>95</v>
      </c>
      <c r="G8" s="9" t="s">
        <v>102</v>
      </c>
      <c r="H8" s="7">
        <v>1</v>
      </c>
      <c r="I8" s="7">
        <v>1</v>
      </c>
      <c r="J8" s="39" t="s">
        <v>33</v>
      </c>
      <c r="K8" s="76" t="s">
        <v>93</v>
      </c>
      <c r="L8" s="78" t="s">
        <v>94</v>
      </c>
    </row>
    <row r="9" spans="1:12" ht="27" customHeight="1" x14ac:dyDescent="0.25">
      <c r="A9" s="21">
        <v>2</v>
      </c>
      <c r="B9" s="32">
        <v>50003</v>
      </c>
      <c r="C9" s="33" t="s">
        <v>27</v>
      </c>
      <c r="D9" s="34">
        <v>4</v>
      </c>
      <c r="E9" s="37">
        <v>4</v>
      </c>
      <c r="F9" s="30" t="s">
        <v>95</v>
      </c>
      <c r="G9" s="9"/>
      <c r="H9" s="7"/>
      <c r="I9" s="7"/>
      <c r="J9" s="39" t="s">
        <v>34</v>
      </c>
      <c r="K9" s="77"/>
      <c r="L9" s="78"/>
    </row>
    <row r="10" spans="1:12" ht="27" customHeight="1" x14ac:dyDescent="0.25">
      <c r="A10" s="21">
        <v>3</v>
      </c>
      <c r="B10" s="32">
        <v>50004</v>
      </c>
      <c r="C10" s="33" t="s">
        <v>27</v>
      </c>
      <c r="D10" s="34">
        <v>3</v>
      </c>
      <c r="E10" s="37">
        <v>3</v>
      </c>
      <c r="F10" s="30" t="s">
        <v>95</v>
      </c>
      <c r="G10" s="9"/>
      <c r="H10" s="7"/>
      <c r="I10" s="7"/>
      <c r="J10" s="39" t="s">
        <v>35</v>
      </c>
      <c r="K10" s="77"/>
      <c r="L10" s="78"/>
    </row>
    <row r="11" spans="1:12" ht="27" customHeight="1" x14ac:dyDescent="0.25">
      <c r="A11" s="21">
        <v>4</v>
      </c>
      <c r="B11" s="32">
        <v>50006</v>
      </c>
      <c r="C11" s="33" t="s">
        <v>27</v>
      </c>
      <c r="D11" s="34">
        <v>4</v>
      </c>
      <c r="E11" s="37">
        <v>4</v>
      </c>
      <c r="F11" s="30" t="s">
        <v>95</v>
      </c>
      <c r="G11" s="9"/>
      <c r="H11" s="7"/>
      <c r="I11" s="7"/>
      <c r="J11" s="39" t="s">
        <v>36</v>
      </c>
      <c r="K11" s="77"/>
      <c r="L11" s="78"/>
    </row>
    <row r="12" spans="1:12" ht="27" customHeight="1" x14ac:dyDescent="0.25">
      <c r="A12" s="21">
        <v>5</v>
      </c>
      <c r="B12" s="32">
        <v>50007</v>
      </c>
      <c r="C12" s="33" t="s">
        <v>27</v>
      </c>
      <c r="D12" s="34">
        <v>4</v>
      </c>
      <c r="E12" s="37">
        <v>4</v>
      </c>
      <c r="F12" s="30" t="s">
        <v>95</v>
      </c>
      <c r="G12" s="9"/>
      <c r="H12" s="7"/>
      <c r="I12" s="7"/>
      <c r="J12" s="39" t="s">
        <v>36</v>
      </c>
      <c r="K12" s="77"/>
      <c r="L12" s="78"/>
    </row>
    <row r="13" spans="1:12" ht="27" customHeight="1" x14ac:dyDescent="0.25">
      <c r="A13" s="21">
        <v>6</v>
      </c>
      <c r="B13" s="32">
        <v>50008</v>
      </c>
      <c r="C13" s="33" t="s">
        <v>27</v>
      </c>
      <c r="D13" s="34">
        <v>4</v>
      </c>
      <c r="E13" s="37">
        <v>4</v>
      </c>
      <c r="F13" s="30" t="s">
        <v>95</v>
      </c>
      <c r="G13" s="9"/>
      <c r="H13" s="7"/>
      <c r="I13" s="7"/>
      <c r="J13" s="39" t="s">
        <v>37</v>
      </c>
      <c r="K13" s="77"/>
      <c r="L13" s="78"/>
    </row>
    <row r="14" spans="1:12" ht="27" customHeight="1" x14ac:dyDescent="0.25">
      <c r="A14" s="21">
        <v>7</v>
      </c>
      <c r="B14" s="32">
        <v>50009</v>
      </c>
      <c r="C14" s="33" t="s">
        <v>27</v>
      </c>
      <c r="D14" s="34">
        <v>4</v>
      </c>
      <c r="E14" s="37">
        <v>5</v>
      </c>
      <c r="F14" s="30" t="s">
        <v>96</v>
      </c>
      <c r="G14" s="9"/>
      <c r="H14" s="7"/>
      <c r="I14" s="7"/>
      <c r="J14" s="39" t="s">
        <v>38</v>
      </c>
      <c r="K14" s="77"/>
      <c r="L14" s="78"/>
    </row>
    <row r="15" spans="1:12" ht="27" customHeight="1" x14ac:dyDescent="0.25">
      <c r="A15" s="21">
        <v>8</v>
      </c>
      <c r="B15" s="32">
        <v>50010</v>
      </c>
      <c r="C15" s="33" t="s">
        <v>27</v>
      </c>
      <c r="D15" s="34">
        <v>4</v>
      </c>
      <c r="E15" s="37">
        <v>4</v>
      </c>
      <c r="F15" s="30" t="s">
        <v>95</v>
      </c>
      <c r="G15" s="9"/>
      <c r="H15" s="7"/>
      <c r="I15" s="7"/>
      <c r="J15" s="39" t="s">
        <v>39</v>
      </c>
      <c r="K15" s="77"/>
      <c r="L15" s="78"/>
    </row>
    <row r="16" spans="1:12" ht="27" customHeight="1" x14ac:dyDescent="0.25">
      <c r="A16" s="21">
        <v>9</v>
      </c>
      <c r="B16" s="32">
        <v>50011</v>
      </c>
      <c r="C16" s="33" t="s">
        <v>27</v>
      </c>
      <c r="D16" s="34">
        <v>4</v>
      </c>
      <c r="E16" s="37">
        <v>4</v>
      </c>
      <c r="F16" s="30" t="s">
        <v>95</v>
      </c>
      <c r="G16" s="9"/>
      <c r="H16" s="7"/>
      <c r="I16" s="7"/>
      <c r="J16" s="39" t="s">
        <v>40</v>
      </c>
      <c r="K16" s="77"/>
      <c r="L16" s="78"/>
    </row>
    <row r="17" spans="1:12" ht="27" customHeight="1" x14ac:dyDescent="0.25">
      <c r="A17" s="21">
        <v>10</v>
      </c>
      <c r="B17" s="32">
        <v>50012</v>
      </c>
      <c r="C17" s="33" t="s">
        <v>27</v>
      </c>
      <c r="D17" s="34">
        <v>4</v>
      </c>
      <c r="E17" s="37">
        <v>4</v>
      </c>
      <c r="F17" s="30" t="s">
        <v>95</v>
      </c>
      <c r="G17" s="9"/>
      <c r="H17" s="7"/>
      <c r="I17" s="7"/>
      <c r="J17" s="39" t="s">
        <v>41</v>
      </c>
      <c r="K17" s="77"/>
      <c r="L17" s="78"/>
    </row>
    <row r="18" spans="1:12" ht="27" customHeight="1" x14ac:dyDescent="0.25">
      <c r="A18" s="21">
        <v>11</v>
      </c>
      <c r="B18" s="32">
        <v>50013</v>
      </c>
      <c r="C18" s="33" t="s">
        <v>27</v>
      </c>
      <c r="D18" s="34">
        <v>4</v>
      </c>
      <c r="E18" s="37">
        <v>4</v>
      </c>
      <c r="F18" s="30" t="s">
        <v>95</v>
      </c>
      <c r="G18" s="9"/>
      <c r="H18" s="7"/>
      <c r="I18" s="7"/>
      <c r="J18" s="39" t="s">
        <v>42</v>
      </c>
      <c r="K18" s="77"/>
      <c r="L18" s="78"/>
    </row>
    <row r="19" spans="1:12" ht="15.75" x14ac:dyDescent="0.25">
      <c r="A19" s="21">
        <v>12</v>
      </c>
      <c r="B19" s="35">
        <v>50014</v>
      </c>
      <c r="C19" s="35" t="s">
        <v>27</v>
      </c>
      <c r="D19" s="35">
        <v>5</v>
      </c>
      <c r="E19" s="35">
        <v>4</v>
      </c>
      <c r="F19" s="42" t="s">
        <v>97</v>
      </c>
      <c r="G19" s="2"/>
      <c r="H19" s="2"/>
      <c r="I19" s="2"/>
      <c r="J19" s="40" t="s">
        <v>43</v>
      </c>
      <c r="K19" s="77"/>
      <c r="L19" s="78"/>
    </row>
    <row r="20" spans="1:12" ht="15.75" x14ac:dyDescent="0.25">
      <c r="A20" s="21">
        <v>13</v>
      </c>
      <c r="B20" s="35">
        <v>50015</v>
      </c>
      <c r="C20" s="35" t="s">
        <v>27</v>
      </c>
      <c r="D20" s="35">
        <v>4</v>
      </c>
      <c r="E20" s="35">
        <v>4</v>
      </c>
      <c r="F20" s="42" t="s">
        <v>95</v>
      </c>
      <c r="G20" s="2"/>
      <c r="H20" s="2"/>
      <c r="I20" s="2"/>
      <c r="J20" s="41" t="s">
        <v>44</v>
      </c>
      <c r="K20" s="77"/>
      <c r="L20" s="78"/>
    </row>
    <row r="21" spans="1:12" ht="15.75" x14ac:dyDescent="0.25">
      <c r="A21" s="21">
        <v>14</v>
      </c>
      <c r="B21" s="35">
        <v>50016</v>
      </c>
      <c r="C21" s="35" t="s">
        <v>27</v>
      </c>
      <c r="D21" s="35">
        <v>3</v>
      </c>
      <c r="E21" s="35">
        <v>3</v>
      </c>
      <c r="F21" s="42" t="s">
        <v>95</v>
      </c>
      <c r="G21" s="2"/>
      <c r="H21" s="2"/>
      <c r="I21" s="2"/>
      <c r="J21" s="3" t="s">
        <v>45</v>
      </c>
      <c r="K21" s="77"/>
      <c r="L21" s="78"/>
    </row>
    <row r="22" spans="1:12" ht="15.75" x14ac:dyDescent="0.25">
      <c r="A22" s="21">
        <v>15</v>
      </c>
      <c r="B22" s="35">
        <v>50017</v>
      </c>
      <c r="C22" s="35" t="s">
        <v>28</v>
      </c>
      <c r="D22" s="35">
        <v>4</v>
      </c>
      <c r="E22" s="35">
        <v>4</v>
      </c>
      <c r="F22" s="42" t="s">
        <v>95</v>
      </c>
      <c r="G22" s="2"/>
      <c r="H22" s="2"/>
      <c r="I22" s="2"/>
      <c r="J22" s="40" t="s">
        <v>46</v>
      </c>
      <c r="K22" s="77"/>
      <c r="L22" s="78"/>
    </row>
    <row r="23" spans="1:12" ht="15.75" x14ac:dyDescent="0.25">
      <c r="A23" s="21">
        <v>16</v>
      </c>
      <c r="B23" s="35">
        <v>50018</v>
      </c>
      <c r="C23" s="35" t="s">
        <v>28</v>
      </c>
      <c r="D23" s="35">
        <v>4</v>
      </c>
      <c r="E23" s="35">
        <v>4</v>
      </c>
      <c r="F23" s="42" t="s">
        <v>95</v>
      </c>
      <c r="G23" s="2"/>
      <c r="H23" s="2"/>
      <c r="I23" s="2"/>
      <c r="J23" s="40" t="s">
        <v>47</v>
      </c>
      <c r="K23" s="77"/>
      <c r="L23" s="78"/>
    </row>
    <row r="24" spans="1:12" ht="15.75" x14ac:dyDescent="0.25">
      <c r="A24" s="36">
        <v>17</v>
      </c>
      <c r="B24" s="35">
        <v>50020</v>
      </c>
      <c r="C24" s="35" t="s">
        <v>28</v>
      </c>
      <c r="D24" s="35">
        <v>4</v>
      </c>
      <c r="E24" s="35">
        <v>4</v>
      </c>
      <c r="F24" s="42" t="s">
        <v>95</v>
      </c>
      <c r="G24" s="2"/>
      <c r="H24" s="2"/>
      <c r="I24" s="2"/>
      <c r="J24" s="40" t="s">
        <v>48</v>
      </c>
      <c r="K24" s="77"/>
      <c r="L24" s="78"/>
    </row>
    <row r="25" spans="1:12" ht="15.75" x14ac:dyDescent="0.25">
      <c r="A25" s="36">
        <v>18</v>
      </c>
      <c r="B25" s="35">
        <v>50021</v>
      </c>
      <c r="C25" s="35" t="s">
        <v>28</v>
      </c>
      <c r="D25" s="35">
        <v>4</v>
      </c>
      <c r="E25" s="35">
        <v>4</v>
      </c>
      <c r="F25" s="42" t="s">
        <v>95</v>
      </c>
      <c r="G25" s="2"/>
      <c r="H25" s="2"/>
      <c r="I25" s="2"/>
      <c r="J25" s="40" t="s">
        <v>49</v>
      </c>
      <c r="K25" s="77"/>
      <c r="L25" s="78"/>
    </row>
    <row r="26" spans="1:12" ht="15.75" x14ac:dyDescent="0.25">
      <c r="A26" s="36">
        <v>19</v>
      </c>
      <c r="B26" s="35">
        <v>50022</v>
      </c>
      <c r="C26" s="35" t="s">
        <v>28</v>
      </c>
      <c r="D26" s="35">
        <v>5</v>
      </c>
      <c r="E26" s="35">
        <v>4</v>
      </c>
      <c r="F26" s="42" t="s">
        <v>97</v>
      </c>
      <c r="G26" s="2"/>
      <c r="H26" s="2"/>
      <c r="I26" s="2"/>
      <c r="J26" s="40" t="s">
        <v>50</v>
      </c>
      <c r="K26" s="77"/>
      <c r="L26" s="78"/>
    </row>
    <row r="27" spans="1:12" ht="15.75" x14ac:dyDescent="0.25">
      <c r="A27" s="36">
        <v>20</v>
      </c>
      <c r="B27" s="35">
        <v>50023</v>
      </c>
      <c r="C27" s="35" t="s">
        <v>28</v>
      </c>
      <c r="D27" s="35">
        <v>5</v>
      </c>
      <c r="E27" s="35">
        <v>4</v>
      </c>
      <c r="F27" s="42" t="s">
        <v>97</v>
      </c>
      <c r="G27" s="2"/>
      <c r="H27" s="2"/>
      <c r="I27" s="2"/>
      <c r="J27" s="40" t="s">
        <v>51</v>
      </c>
      <c r="K27" s="77"/>
      <c r="L27" s="78"/>
    </row>
    <row r="28" spans="1:12" ht="15.75" x14ac:dyDescent="0.25">
      <c r="A28" s="36">
        <v>21</v>
      </c>
      <c r="B28" s="35">
        <v>50024</v>
      </c>
      <c r="C28" s="35" t="s">
        <v>28</v>
      </c>
      <c r="D28" s="35">
        <v>4</v>
      </c>
      <c r="E28" s="35">
        <v>4</v>
      </c>
      <c r="F28" s="42" t="s">
        <v>95</v>
      </c>
      <c r="G28" s="2"/>
      <c r="H28" s="2"/>
      <c r="I28" s="2"/>
      <c r="J28" s="40" t="s">
        <v>52</v>
      </c>
      <c r="K28" s="77"/>
      <c r="L28" s="78"/>
    </row>
    <row r="29" spans="1:12" ht="15.75" x14ac:dyDescent="0.25">
      <c r="A29" s="36">
        <v>22</v>
      </c>
      <c r="B29" s="35">
        <v>50025</v>
      </c>
      <c r="C29" s="35" t="s">
        <v>28</v>
      </c>
      <c r="D29" s="35">
        <v>4</v>
      </c>
      <c r="E29" s="35">
        <v>4</v>
      </c>
      <c r="F29" s="42" t="s">
        <v>95</v>
      </c>
      <c r="G29" s="2"/>
      <c r="H29" s="2"/>
      <c r="I29" s="2"/>
      <c r="J29" s="40" t="s">
        <v>53</v>
      </c>
      <c r="K29" s="77"/>
      <c r="L29" s="78"/>
    </row>
    <row r="30" spans="1:12" ht="15.75" x14ac:dyDescent="0.25">
      <c r="A30" s="36">
        <v>23</v>
      </c>
      <c r="B30" s="35">
        <v>50027</v>
      </c>
      <c r="C30" s="35" t="s">
        <v>28</v>
      </c>
      <c r="D30" s="35">
        <v>3</v>
      </c>
      <c r="E30" s="35">
        <v>3</v>
      </c>
      <c r="F30" s="42" t="s">
        <v>95</v>
      </c>
      <c r="G30" s="2"/>
      <c r="H30" s="2"/>
      <c r="I30" s="2"/>
      <c r="J30" s="3" t="s">
        <v>54</v>
      </c>
      <c r="K30" s="77"/>
      <c r="L30" s="78"/>
    </row>
    <row r="31" spans="1:12" ht="15.75" x14ac:dyDescent="0.25">
      <c r="A31" s="36">
        <v>24</v>
      </c>
      <c r="B31" s="35">
        <v>50028</v>
      </c>
      <c r="C31" s="35" t="s">
        <v>28</v>
      </c>
      <c r="D31" s="35">
        <v>4</v>
      </c>
      <c r="E31" s="35">
        <v>4</v>
      </c>
      <c r="F31" s="42" t="s">
        <v>95</v>
      </c>
      <c r="G31" s="2"/>
      <c r="H31" s="2"/>
      <c r="I31" s="2"/>
      <c r="J31" s="40" t="s">
        <v>38</v>
      </c>
      <c r="K31" s="77"/>
      <c r="L31" s="78"/>
    </row>
    <row r="32" spans="1:12" ht="15.75" x14ac:dyDescent="0.25">
      <c r="A32" s="36">
        <v>25</v>
      </c>
      <c r="B32" s="35">
        <v>50029</v>
      </c>
      <c r="C32" s="35" t="s">
        <v>28</v>
      </c>
      <c r="D32" s="35">
        <v>4</v>
      </c>
      <c r="E32" s="35">
        <v>4</v>
      </c>
      <c r="F32" s="42" t="s">
        <v>95</v>
      </c>
      <c r="G32" s="2"/>
      <c r="H32" s="2"/>
      <c r="I32" s="2"/>
      <c r="J32" s="3">
        <v>10</v>
      </c>
      <c r="K32" s="77"/>
      <c r="L32" s="78"/>
    </row>
    <row r="33" spans="1:12" ht="15.75" x14ac:dyDescent="0.25">
      <c r="A33" s="36">
        <v>26</v>
      </c>
      <c r="B33" s="35">
        <v>50030</v>
      </c>
      <c r="C33" s="35" t="s">
        <v>28</v>
      </c>
      <c r="D33" s="35">
        <v>4</v>
      </c>
      <c r="E33" s="35">
        <v>4</v>
      </c>
      <c r="F33" s="42" t="s">
        <v>95</v>
      </c>
      <c r="G33" s="2"/>
      <c r="H33" s="2"/>
      <c r="I33" s="2"/>
      <c r="J33" s="40" t="s">
        <v>55</v>
      </c>
      <c r="K33" s="77"/>
      <c r="L33" s="78"/>
    </row>
    <row r="34" spans="1:12" ht="15.75" x14ac:dyDescent="0.25">
      <c r="A34" s="36">
        <v>27</v>
      </c>
      <c r="B34" s="35">
        <v>50031</v>
      </c>
      <c r="C34" s="35" t="s">
        <v>28</v>
      </c>
      <c r="D34" s="35">
        <v>4</v>
      </c>
      <c r="E34" s="35">
        <v>4</v>
      </c>
      <c r="F34" s="42" t="s">
        <v>95</v>
      </c>
      <c r="G34" s="2"/>
      <c r="H34" s="2"/>
      <c r="I34" s="2"/>
      <c r="J34" s="40" t="s">
        <v>56</v>
      </c>
      <c r="K34" s="77"/>
      <c r="L34" s="78"/>
    </row>
    <row r="35" spans="1:12" ht="15.75" x14ac:dyDescent="0.25">
      <c r="A35" s="36">
        <v>28</v>
      </c>
      <c r="B35" s="35">
        <v>50032</v>
      </c>
      <c r="C35" s="35" t="s">
        <v>28</v>
      </c>
      <c r="D35" s="35">
        <v>4</v>
      </c>
      <c r="E35" s="35">
        <v>4</v>
      </c>
      <c r="F35" s="42" t="s">
        <v>95</v>
      </c>
      <c r="G35" s="2"/>
      <c r="H35" s="2"/>
      <c r="I35" s="2"/>
      <c r="J35" s="40" t="s">
        <v>57</v>
      </c>
      <c r="K35" s="77"/>
      <c r="L35" s="78"/>
    </row>
    <row r="36" spans="1:12" ht="15.75" x14ac:dyDescent="0.25">
      <c r="A36" s="36">
        <v>34</v>
      </c>
      <c r="B36" s="35">
        <v>50034</v>
      </c>
      <c r="C36" s="35" t="s">
        <v>28</v>
      </c>
      <c r="D36" s="35">
        <v>5</v>
      </c>
      <c r="E36" s="35">
        <v>5</v>
      </c>
      <c r="F36" s="42" t="s">
        <v>95</v>
      </c>
      <c r="G36" s="2"/>
      <c r="H36" s="2"/>
      <c r="I36" s="2"/>
      <c r="J36" s="40" t="s">
        <v>38</v>
      </c>
      <c r="K36" s="77"/>
      <c r="L36" s="78"/>
    </row>
    <row r="37" spans="1:12" ht="15.75" x14ac:dyDescent="0.25">
      <c r="A37" s="36">
        <v>35</v>
      </c>
      <c r="B37" s="35">
        <v>50035</v>
      </c>
      <c r="C37" s="35" t="s">
        <v>28</v>
      </c>
      <c r="D37" s="35">
        <v>5</v>
      </c>
      <c r="E37" s="35">
        <v>5</v>
      </c>
      <c r="F37" s="42" t="s">
        <v>95</v>
      </c>
      <c r="G37" s="2"/>
      <c r="H37" s="2"/>
      <c r="I37" s="2"/>
      <c r="J37" s="40" t="s">
        <v>58</v>
      </c>
      <c r="K37" s="77"/>
      <c r="L37" s="78"/>
    </row>
    <row r="38" spans="1:12" ht="15.75" x14ac:dyDescent="0.25">
      <c r="A38" s="36">
        <v>37</v>
      </c>
      <c r="B38" s="35">
        <v>50037</v>
      </c>
      <c r="C38" s="35" t="s">
        <v>28</v>
      </c>
      <c r="D38" s="35">
        <v>5</v>
      </c>
      <c r="E38" s="35">
        <v>4</v>
      </c>
      <c r="F38" s="42" t="s">
        <v>97</v>
      </c>
      <c r="G38" s="2"/>
      <c r="H38" s="2"/>
      <c r="I38" s="2"/>
      <c r="J38" s="40" t="s">
        <v>59</v>
      </c>
      <c r="K38" s="77"/>
      <c r="L38" s="78"/>
    </row>
    <row r="39" spans="1:12" ht="15.75" x14ac:dyDescent="0.25">
      <c r="A39" s="36">
        <v>38</v>
      </c>
      <c r="B39" s="35">
        <v>50038</v>
      </c>
      <c r="C39" s="35" t="s">
        <v>28</v>
      </c>
      <c r="D39" s="35">
        <v>4</v>
      </c>
      <c r="E39" s="35">
        <v>4</v>
      </c>
      <c r="F39" s="42" t="s">
        <v>95</v>
      </c>
      <c r="G39" s="2"/>
      <c r="H39" s="2"/>
      <c r="I39" s="2"/>
      <c r="J39" s="40" t="s">
        <v>60</v>
      </c>
      <c r="K39" s="77"/>
      <c r="L39" s="78"/>
    </row>
    <row r="40" spans="1:12" ht="15.75" x14ac:dyDescent="0.25">
      <c r="A40" s="36">
        <v>40</v>
      </c>
      <c r="B40" s="35">
        <v>50040</v>
      </c>
      <c r="C40" s="35" t="s">
        <v>28</v>
      </c>
      <c r="D40" s="35">
        <v>4</v>
      </c>
      <c r="E40" s="35">
        <v>4</v>
      </c>
      <c r="F40" s="42" t="s">
        <v>95</v>
      </c>
      <c r="G40" s="2"/>
      <c r="H40" s="2"/>
      <c r="I40" s="2"/>
      <c r="J40" s="40" t="s">
        <v>62</v>
      </c>
      <c r="K40" s="77"/>
      <c r="L40" s="78"/>
    </row>
    <row r="41" spans="1:12" ht="15.75" x14ac:dyDescent="0.25">
      <c r="A41" s="36">
        <v>42</v>
      </c>
      <c r="B41" s="35">
        <v>50042</v>
      </c>
      <c r="C41" s="35" t="s">
        <v>29</v>
      </c>
      <c r="D41" s="35">
        <v>4</v>
      </c>
      <c r="E41" s="35">
        <v>4</v>
      </c>
      <c r="F41" s="42" t="s">
        <v>95</v>
      </c>
      <c r="G41" s="2"/>
      <c r="H41" s="2"/>
      <c r="I41" s="2"/>
      <c r="J41" s="40" t="s">
        <v>61</v>
      </c>
      <c r="K41" s="77"/>
      <c r="L41" s="78"/>
    </row>
    <row r="42" spans="1:12" ht="15.75" x14ac:dyDescent="0.25">
      <c r="A42" s="36">
        <v>43</v>
      </c>
      <c r="B42" s="35">
        <v>50043</v>
      </c>
      <c r="C42" s="35" t="s">
        <v>29</v>
      </c>
      <c r="D42" s="35">
        <v>3</v>
      </c>
      <c r="E42" s="35">
        <v>3</v>
      </c>
      <c r="F42" s="42" t="s">
        <v>95</v>
      </c>
      <c r="G42" s="2"/>
      <c r="H42" s="2"/>
      <c r="I42" s="2"/>
      <c r="J42" s="40" t="s">
        <v>63</v>
      </c>
      <c r="K42" s="77"/>
      <c r="L42" s="78"/>
    </row>
    <row r="43" spans="1:12" ht="15.75" x14ac:dyDescent="0.25">
      <c r="A43" s="36">
        <v>44</v>
      </c>
      <c r="B43" s="35">
        <v>50044</v>
      </c>
      <c r="C43" s="35" t="s">
        <v>29</v>
      </c>
      <c r="D43" s="35">
        <v>3</v>
      </c>
      <c r="E43" s="35">
        <v>3</v>
      </c>
      <c r="F43" s="42" t="s">
        <v>95</v>
      </c>
      <c r="G43" s="2"/>
      <c r="H43" s="2"/>
      <c r="I43" s="2"/>
      <c r="J43" s="3" t="s">
        <v>64</v>
      </c>
      <c r="K43" s="77"/>
      <c r="L43" s="78"/>
    </row>
    <row r="44" spans="1:12" ht="15.75" x14ac:dyDescent="0.25">
      <c r="A44" s="36">
        <v>45</v>
      </c>
      <c r="B44" s="35">
        <v>50045</v>
      </c>
      <c r="C44" s="35" t="s">
        <v>29</v>
      </c>
      <c r="D44" s="35">
        <v>4</v>
      </c>
      <c r="E44" s="35">
        <v>4</v>
      </c>
      <c r="F44" s="42" t="s">
        <v>95</v>
      </c>
      <c r="G44" s="2"/>
      <c r="H44" s="2"/>
      <c r="I44" s="2"/>
      <c r="J44" s="40" t="s">
        <v>65</v>
      </c>
      <c r="K44" s="77"/>
      <c r="L44" s="78"/>
    </row>
    <row r="45" spans="1:12" ht="15.75" x14ac:dyDescent="0.25">
      <c r="A45" s="36">
        <v>46</v>
      </c>
      <c r="B45" s="35">
        <v>50046</v>
      </c>
      <c r="C45" s="35" t="s">
        <v>29</v>
      </c>
      <c r="D45" s="35">
        <v>3</v>
      </c>
      <c r="E45" s="35">
        <v>4</v>
      </c>
      <c r="F45" s="42" t="s">
        <v>96</v>
      </c>
      <c r="G45" s="2"/>
      <c r="H45" s="2"/>
      <c r="I45" s="2"/>
      <c r="J45" s="40" t="s">
        <v>66</v>
      </c>
      <c r="K45" s="77"/>
      <c r="L45" s="78"/>
    </row>
    <row r="46" spans="1:12" ht="15.75" x14ac:dyDescent="0.25">
      <c r="A46" s="36">
        <v>47</v>
      </c>
      <c r="B46" s="35">
        <v>50047</v>
      </c>
      <c r="C46" s="35" t="s">
        <v>29</v>
      </c>
      <c r="D46" s="35">
        <v>3</v>
      </c>
      <c r="E46" s="35">
        <v>3</v>
      </c>
      <c r="F46" s="42" t="s">
        <v>95</v>
      </c>
      <c r="G46" s="2"/>
      <c r="H46" s="2"/>
      <c r="I46" s="2"/>
      <c r="J46" s="3" t="s">
        <v>67</v>
      </c>
      <c r="K46" s="77"/>
      <c r="L46" s="78"/>
    </row>
    <row r="47" spans="1:12" ht="15.75" x14ac:dyDescent="0.25">
      <c r="A47" s="36">
        <v>48</v>
      </c>
      <c r="B47" s="35">
        <v>50048</v>
      </c>
      <c r="C47" s="35" t="s">
        <v>29</v>
      </c>
      <c r="D47" s="35">
        <v>3</v>
      </c>
      <c r="E47" s="35">
        <v>3</v>
      </c>
      <c r="F47" s="42" t="s">
        <v>95</v>
      </c>
      <c r="G47" s="2"/>
      <c r="H47" s="2"/>
      <c r="I47" s="2"/>
      <c r="J47" s="40" t="s">
        <v>68</v>
      </c>
      <c r="K47" s="77"/>
      <c r="L47" s="78"/>
    </row>
    <row r="48" spans="1:12" ht="15.75" x14ac:dyDescent="0.25">
      <c r="A48" s="36">
        <v>49</v>
      </c>
      <c r="B48" s="35">
        <v>50049</v>
      </c>
      <c r="C48" s="35" t="s">
        <v>29</v>
      </c>
      <c r="D48" s="35">
        <v>4</v>
      </c>
      <c r="E48" s="35">
        <v>4</v>
      </c>
      <c r="F48" s="42" t="s">
        <v>95</v>
      </c>
      <c r="G48" s="2"/>
      <c r="H48" s="2"/>
      <c r="I48" s="2"/>
      <c r="J48" s="40" t="s">
        <v>69</v>
      </c>
      <c r="K48" s="77"/>
      <c r="L48" s="78"/>
    </row>
    <row r="49" spans="1:12" ht="15.75" x14ac:dyDescent="0.25">
      <c r="A49" s="36">
        <v>50</v>
      </c>
      <c r="B49" s="35">
        <v>50050</v>
      </c>
      <c r="C49" s="35" t="s">
        <v>29</v>
      </c>
      <c r="D49" s="35">
        <v>3</v>
      </c>
      <c r="E49" s="35">
        <v>3</v>
      </c>
      <c r="F49" s="42" t="s">
        <v>95</v>
      </c>
      <c r="G49" s="2"/>
      <c r="H49" s="2"/>
      <c r="I49" s="2"/>
      <c r="J49" s="40" t="s">
        <v>70</v>
      </c>
      <c r="K49" s="77"/>
      <c r="L49" s="78"/>
    </row>
    <row r="50" spans="1:12" ht="15.75" x14ac:dyDescent="0.25">
      <c r="A50" s="36">
        <v>51</v>
      </c>
      <c r="B50" s="35">
        <v>50051</v>
      </c>
      <c r="C50" s="35" t="s">
        <v>29</v>
      </c>
      <c r="D50" s="35">
        <v>3</v>
      </c>
      <c r="E50" s="35">
        <v>3</v>
      </c>
      <c r="F50" s="42" t="s">
        <v>95</v>
      </c>
      <c r="G50" s="2"/>
      <c r="H50" s="2"/>
      <c r="I50" s="2"/>
      <c r="J50" s="40" t="s">
        <v>71</v>
      </c>
      <c r="K50" s="77"/>
      <c r="L50" s="78"/>
    </row>
    <row r="51" spans="1:12" ht="15.75" x14ac:dyDescent="0.25">
      <c r="A51" s="36">
        <v>53</v>
      </c>
      <c r="B51" s="35">
        <v>50053</v>
      </c>
      <c r="C51" s="35" t="s">
        <v>29</v>
      </c>
      <c r="D51" s="35">
        <v>4</v>
      </c>
      <c r="E51" s="35">
        <v>4</v>
      </c>
      <c r="F51" s="42" t="s">
        <v>95</v>
      </c>
      <c r="G51" s="2"/>
      <c r="H51" s="2"/>
      <c r="I51" s="2"/>
      <c r="J51" s="40" t="s">
        <v>72</v>
      </c>
      <c r="K51" s="77"/>
      <c r="L51" s="78"/>
    </row>
    <row r="52" spans="1:12" ht="15.75" x14ac:dyDescent="0.25">
      <c r="A52" s="36">
        <v>54</v>
      </c>
      <c r="B52" s="35">
        <v>50054</v>
      </c>
      <c r="C52" s="35" t="s">
        <v>29</v>
      </c>
      <c r="D52" s="35">
        <v>4</v>
      </c>
      <c r="E52" s="35">
        <v>4</v>
      </c>
      <c r="F52" s="42" t="s">
        <v>95</v>
      </c>
      <c r="G52" s="2"/>
      <c r="H52" s="2"/>
      <c r="I52" s="2"/>
      <c r="J52" s="40" t="s">
        <v>66</v>
      </c>
      <c r="K52" s="77"/>
      <c r="L52" s="78"/>
    </row>
    <row r="53" spans="1:12" ht="15.75" x14ac:dyDescent="0.25">
      <c r="A53" s="36">
        <v>55</v>
      </c>
      <c r="B53" s="35">
        <v>50055</v>
      </c>
      <c r="C53" s="35" t="s">
        <v>29</v>
      </c>
      <c r="D53" s="35">
        <v>4</v>
      </c>
      <c r="E53" s="35">
        <v>4</v>
      </c>
      <c r="F53" s="42" t="s">
        <v>95</v>
      </c>
      <c r="G53" s="2"/>
      <c r="H53" s="2"/>
      <c r="I53" s="2"/>
      <c r="J53" s="40" t="s">
        <v>73</v>
      </c>
      <c r="K53" s="77"/>
      <c r="L53" s="78"/>
    </row>
    <row r="54" spans="1:12" ht="15.75" x14ac:dyDescent="0.25">
      <c r="A54" s="36">
        <v>56</v>
      </c>
      <c r="B54" s="35">
        <v>50056</v>
      </c>
      <c r="C54" s="35" t="s">
        <v>30</v>
      </c>
      <c r="D54" s="35">
        <v>5</v>
      </c>
      <c r="E54" s="35">
        <v>5</v>
      </c>
      <c r="F54" s="42" t="s">
        <v>95</v>
      </c>
      <c r="G54" s="2"/>
      <c r="H54" s="2"/>
      <c r="I54" s="2"/>
      <c r="J54" s="40" t="s">
        <v>74</v>
      </c>
      <c r="K54" s="77"/>
      <c r="L54" s="78"/>
    </row>
    <row r="55" spans="1:12" ht="15.75" x14ac:dyDescent="0.25">
      <c r="A55" s="36">
        <v>57</v>
      </c>
      <c r="B55" s="35">
        <v>50057</v>
      </c>
      <c r="C55" s="35" t="s">
        <v>30</v>
      </c>
      <c r="D55" s="35">
        <v>4</v>
      </c>
      <c r="E55" s="35">
        <v>4</v>
      </c>
      <c r="F55" s="42" t="s">
        <v>95</v>
      </c>
      <c r="G55" s="2"/>
      <c r="H55" s="2"/>
      <c r="I55" s="2"/>
      <c r="J55" s="40" t="s">
        <v>75</v>
      </c>
      <c r="K55" s="77"/>
      <c r="L55" s="78"/>
    </row>
    <row r="56" spans="1:12" ht="15.75" x14ac:dyDescent="0.25">
      <c r="A56" s="36">
        <v>58</v>
      </c>
      <c r="B56" s="35">
        <v>50058</v>
      </c>
      <c r="C56" s="35" t="s">
        <v>30</v>
      </c>
      <c r="D56" s="35">
        <v>5</v>
      </c>
      <c r="E56" s="35">
        <v>5</v>
      </c>
      <c r="F56" s="42" t="s">
        <v>95</v>
      </c>
      <c r="G56" s="2"/>
      <c r="H56" s="2"/>
      <c r="I56" s="2"/>
      <c r="J56" s="40" t="s">
        <v>58</v>
      </c>
      <c r="K56" s="77"/>
      <c r="L56" s="78"/>
    </row>
    <row r="57" spans="1:12" ht="15.75" x14ac:dyDescent="0.25">
      <c r="A57" s="36">
        <v>60</v>
      </c>
      <c r="B57" s="35">
        <v>50060</v>
      </c>
      <c r="C57" s="35" t="s">
        <v>30</v>
      </c>
      <c r="D57" s="35">
        <v>4</v>
      </c>
      <c r="E57" s="35">
        <v>4</v>
      </c>
      <c r="F57" s="42" t="s">
        <v>95</v>
      </c>
      <c r="G57" s="2"/>
      <c r="H57" s="2"/>
      <c r="I57" s="2"/>
      <c r="J57" s="40" t="s">
        <v>76</v>
      </c>
      <c r="K57" s="77"/>
      <c r="L57" s="78"/>
    </row>
    <row r="58" spans="1:12" ht="15.75" x14ac:dyDescent="0.25">
      <c r="A58" s="36">
        <v>61</v>
      </c>
      <c r="B58" s="35">
        <v>50061</v>
      </c>
      <c r="C58" s="35" t="s">
        <v>30</v>
      </c>
      <c r="D58" s="35">
        <v>5</v>
      </c>
      <c r="E58" s="35">
        <v>5</v>
      </c>
      <c r="F58" s="42" t="s">
        <v>95</v>
      </c>
      <c r="G58" s="2"/>
      <c r="H58" s="2"/>
      <c r="I58" s="2"/>
      <c r="J58" s="40" t="s">
        <v>77</v>
      </c>
      <c r="K58" s="77"/>
      <c r="L58" s="78"/>
    </row>
    <row r="59" spans="1:12" ht="15.75" x14ac:dyDescent="0.25">
      <c r="A59" s="36">
        <v>62</v>
      </c>
      <c r="B59" s="35">
        <v>50062</v>
      </c>
      <c r="C59" s="35" t="s">
        <v>30</v>
      </c>
      <c r="D59" s="35">
        <v>5</v>
      </c>
      <c r="E59" s="35">
        <v>4</v>
      </c>
      <c r="F59" s="42" t="s">
        <v>97</v>
      </c>
      <c r="G59" s="2"/>
      <c r="H59" s="2"/>
      <c r="I59" s="2"/>
      <c r="J59" s="40" t="s">
        <v>78</v>
      </c>
      <c r="K59" s="77"/>
      <c r="L59" s="78"/>
    </row>
    <row r="60" spans="1:12" ht="15.75" x14ac:dyDescent="0.25">
      <c r="A60" s="36">
        <v>63</v>
      </c>
      <c r="B60" s="35">
        <v>50063</v>
      </c>
      <c r="C60" s="35" t="s">
        <v>30</v>
      </c>
      <c r="D60" s="35">
        <v>4</v>
      </c>
      <c r="E60" s="35">
        <v>4</v>
      </c>
      <c r="F60" s="42" t="s">
        <v>95</v>
      </c>
      <c r="G60" s="2"/>
      <c r="H60" s="2"/>
      <c r="I60" s="2"/>
      <c r="J60" s="40" t="s">
        <v>79</v>
      </c>
      <c r="K60" s="77"/>
      <c r="L60" s="78"/>
    </row>
    <row r="61" spans="1:12" ht="15.75" x14ac:dyDescent="0.25">
      <c r="A61" s="36">
        <v>64</v>
      </c>
      <c r="B61" s="35">
        <v>50064</v>
      </c>
      <c r="C61" s="35" t="s">
        <v>30</v>
      </c>
      <c r="D61" s="35">
        <v>5</v>
      </c>
      <c r="E61" s="35">
        <v>5</v>
      </c>
      <c r="F61" s="42" t="s">
        <v>95</v>
      </c>
      <c r="G61" s="2"/>
      <c r="H61" s="2"/>
      <c r="I61" s="2"/>
      <c r="J61" s="40" t="s">
        <v>92</v>
      </c>
      <c r="K61" s="77"/>
      <c r="L61" s="78"/>
    </row>
    <row r="62" spans="1:12" ht="15.75" x14ac:dyDescent="0.25">
      <c r="A62" s="36">
        <v>65</v>
      </c>
      <c r="B62" s="35">
        <v>50065</v>
      </c>
      <c r="C62" s="35" t="s">
        <v>30</v>
      </c>
      <c r="D62" s="35">
        <v>4</v>
      </c>
      <c r="E62" s="35">
        <v>4</v>
      </c>
      <c r="F62" s="42" t="s">
        <v>95</v>
      </c>
      <c r="G62" s="2"/>
      <c r="H62" s="2"/>
      <c r="I62" s="2"/>
      <c r="J62" s="40" t="s">
        <v>80</v>
      </c>
      <c r="K62" s="77"/>
      <c r="L62" s="78"/>
    </row>
    <row r="63" spans="1:12" ht="15.75" x14ac:dyDescent="0.25">
      <c r="A63" s="36">
        <v>66</v>
      </c>
      <c r="B63" s="35">
        <v>50066</v>
      </c>
      <c r="C63" s="35" t="s">
        <v>30</v>
      </c>
      <c r="D63" s="35">
        <v>4</v>
      </c>
      <c r="E63" s="35">
        <v>4</v>
      </c>
      <c r="F63" s="42" t="s">
        <v>95</v>
      </c>
      <c r="G63" s="2"/>
      <c r="H63" s="2"/>
      <c r="I63" s="2"/>
      <c r="J63" s="40" t="s">
        <v>82</v>
      </c>
      <c r="K63" s="77"/>
      <c r="L63" s="78"/>
    </row>
    <row r="64" spans="1:12" ht="15.75" x14ac:dyDescent="0.25">
      <c r="A64" s="36">
        <v>67</v>
      </c>
      <c r="B64" s="35">
        <v>50067</v>
      </c>
      <c r="C64" s="35" t="s">
        <v>30</v>
      </c>
      <c r="D64" s="35">
        <v>4</v>
      </c>
      <c r="E64" s="35">
        <v>4</v>
      </c>
      <c r="F64" s="42" t="s">
        <v>95</v>
      </c>
      <c r="G64" s="2"/>
      <c r="H64" s="2"/>
      <c r="I64" s="2"/>
      <c r="J64" s="40" t="s">
        <v>81</v>
      </c>
      <c r="K64" s="77"/>
      <c r="L64" s="78"/>
    </row>
    <row r="65" spans="1:12" ht="15.75" x14ac:dyDescent="0.25">
      <c r="A65" s="36">
        <v>68</v>
      </c>
      <c r="B65" s="35">
        <v>50068</v>
      </c>
      <c r="C65" s="35" t="s">
        <v>30</v>
      </c>
      <c r="D65" s="35">
        <v>4</v>
      </c>
      <c r="E65" s="35">
        <v>4</v>
      </c>
      <c r="F65" s="42" t="s">
        <v>95</v>
      </c>
      <c r="G65" s="2"/>
      <c r="H65" s="2"/>
      <c r="I65" s="2"/>
      <c r="J65" s="40" t="s">
        <v>83</v>
      </c>
      <c r="K65" s="77"/>
      <c r="L65" s="78"/>
    </row>
    <row r="66" spans="1:12" ht="15.75" x14ac:dyDescent="0.25">
      <c r="A66" s="36">
        <v>69</v>
      </c>
      <c r="B66" s="35">
        <v>50069</v>
      </c>
      <c r="C66" s="35" t="s">
        <v>30</v>
      </c>
      <c r="D66" s="35">
        <v>4</v>
      </c>
      <c r="E66" s="35">
        <v>4</v>
      </c>
      <c r="F66" s="42" t="s">
        <v>95</v>
      </c>
      <c r="G66" s="2"/>
      <c r="H66" s="2"/>
      <c r="I66" s="2"/>
      <c r="J66" s="40" t="s">
        <v>84</v>
      </c>
      <c r="K66" s="77"/>
      <c r="L66" s="78"/>
    </row>
    <row r="67" spans="1:12" ht="15.75" x14ac:dyDescent="0.25">
      <c r="A67" s="36">
        <v>70</v>
      </c>
      <c r="B67" s="35">
        <v>50070</v>
      </c>
      <c r="C67" s="35" t="s">
        <v>30</v>
      </c>
      <c r="D67" s="35">
        <v>5</v>
      </c>
      <c r="E67" s="35">
        <v>4</v>
      </c>
      <c r="F67" s="42" t="s">
        <v>97</v>
      </c>
      <c r="G67" s="2"/>
      <c r="H67" s="2"/>
      <c r="I67" s="2"/>
      <c r="J67" s="40" t="s">
        <v>85</v>
      </c>
      <c r="K67" s="77"/>
      <c r="L67" s="78"/>
    </row>
    <row r="68" spans="1:12" ht="15.75" x14ac:dyDescent="0.25">
      <c r="A68" s="36">
        <v>71</v>
      </c>
      <c r="B68" s="35">
        <v>50071</v>
      </c>
      <c r="C68" s="35" t="s">
        <v>31</v>
      </c>
      <c r="D68" s="35">
        <v>4</v>
      </c>
      <c r="E68" s="35">
        <v>4</v>
      </c>
      <c r="F68" s="42" t="s">
        <v>95</v>
      </c>
      <c r="G68" s="2"/>
      <c r="H68" s="2"/>
      <c r="I68" s="2"/>
      <c r="J68" s="40" t="s">
        <v>86</v>
      </c>
      <c r="K68" s="77"/>
      <c r="L68" s="78"/>
    </row>
    <row r="69" spans="1:12" ht="15.75" x14ac:dyDescent="0.25">
      <c r="A69" s="36">
        <v>72</v>
      </c>
      <c r="B69" s="35">
        <v>50072</v>
      </c>
      <c r="C69" s="35" t="s">
        <v>30</v>
      </c>
      <c r="D69" s="35">
        <v>5</v>
      </c>
      <c r="E69" s="35">
        <v>4</v>
      </c>
      <c r="F69" s="42" t="s">
        <v>97</v>
      </c>
      <c r="G69" s="2"/>
      <c r="H69" s="2"/>
      <c r="I69" s="2"/>
      <c r="J69" s="40" t="s">
        <v>87</v>
      </c>
      <c r="K69" s="77"/>
      <c r="L69" s="78"/>
    </row>
    <row r="70" spans="1:12" ht="15.75" x14ac:dyDescent="0.25">
      <c r="A70" s="36">
        <v>73</v>
      </c>
      <c r="B70" s="35">
        <v>50073</v>
      </c>
      <c r="C70" s="35" t="s">
        <v>30</v>
      </c>
      <c r="D70" s="35">
        <v>4</v>
      </c>
      <c r="E70" s="35">
        <v>4</v>
      </c>
      <c r="F70" s="42" t="s">
        <v>95</v>
      </c>
      <c r="G70" s="2"/>
      <c r="H70" s="2"/>
      <c r="I70" s="2"/>
      <c r="J70" s="40" t="s">
        <v>88</v>
      </c>
      <c r="K70" s="77"/>
      <c r="L70" s="78"/>
    </row>
    <row r="71" spans="1:12" ht="15.75" x14ac:dyDescent="0.25">
      <c r="A71" s="36">
        <v>74</v>
      </c>
      <c r="B71" s="35">
        <v>50074</v>
      </c>
      <c r="C71" s="35" t="s">
        <v>30</v>
      </c>
      <c r="D71" s="35">
        <v>4</v>
      </c>
      <c r="E71" s="35">
        <v>4</v>
      </c>
      <c r="F71" s="42" t="s">
        <v>95</v>
      </c>
      <c r="G71" s="2"/>
      <c r="H71" s="2"/>
      <c r="I71" s="2"/>
      <c r="J71" s="40" t="s">
        <v>89</v>
      </c>
      <c r="K71" s="77"/>
      <c r="L71" s="78"/>
    </row>
    <row r="72" spans="1:12" ht="15.75" x14ac:dyDescent="0.25">
      <c r="A72" s="36">
        <v>75</v>
      </c>
      <c r="B72" s="35">
        <v>50075</v>
      </c>
      <c r="C72" s="35" t="s">
        <v>30</v>
      </c>
      <c r="D72" s="35">
        <v>4</v>
      </c>
      <c r="E72" s="35">
        <v>4</v>
      </c>
      <c r="F72" s="42" t="s">
        <v>95</v>
      </c>
      <c r="G72" s="2"/>
      <c r="H72" s="2"/>
      <c r="I72" s="2"/>
      <c r="J72" s="40" t="s">
        <v>90</v>
      </c>
      <c r="K72" s="77"/>
      <c r="L72" s="78"/>
    </row>
    <row r="73" spans="1:12" ht="15.75" x14ac:dyDescent="0.25">
      <c r="A73" s="36">
        <v>76</v>
      </c>
      <c r="B73" s="35">
        <v>50076</v>
      </c>
      <c r="C73" s="35" t="s">
        <v>30</v>
      </c>
      <c r="D73" s="35">
        <v>4</v>
      </c>
      <c r="E73" s="35">
        <v>4</v>
      </c>
      <c r="F73" s="42" t="s">
        <v>95</v>
      </c>
      <c r="G73" s="2"/>
      <c r="H73" s="2"/>
      <c r="I73" s="2"/>
      <c r="J73" s="40" t="s">
        <v>91</v>
      </c>
      <c r="K73" s="77"/>
      <c r="L73" s="78"/>
    </row>
    <row r="74" spans="1:12" ht="15.75" x14ac:dyDescent="0.25">
      <c r="A74" s="36">
        <v>77</v>
      </c>
      <c r="B74" s="35">
        <v>50077</v>
      </c>
      <c r="C74" s="35" t="s">
        <v>30</v>
      </c>
      <c r="D74" s="35">
        <v>4</v>
      </c>
      <c r="E74" s="35">
        <v>4</v>
      </c>
      <c r="F74" s="42" t="s">
        <v>95</v>
      </c>
      <c r="G74" s="2"/>
      <c r="H74" s="2"/>
      <c r="I74" s="2"/>
      <c r="J74" s="40" t="s">
        <v>61</v>
      </c>
      <c r="K74" s="77"/>
      <c r="L74" s="78"/>
    </row>
    <row r="75" spans="1:12" ht="15.75" x14ac:dyDescent="0.25">
      <c r="A75" s="36"/>
      <c r="B75" s="2"/>
      <c r="C75" s="2"/>
      <c r="D75" s="2"/>
      <c r="E75" s="2"/>
      <c r="F75" s="31"/>
      <c r="G75" s="2"/>
      <c r="H75" s="2"/>
      <c r="I75" s="2"/>
      <c r="J75" s="3"/>
      <c r="K75" s="77"/>
      <c r="L75" s="78"/>
    </row>
    <row r="76" spans="1:12" ht="15.75" x14ac:dyDescent="0.25">
      <c r="A76" s="36"/>
      <c r="B76" s="24">
        <v>77</v>
      </c>
      <c r="C76" s="23"/>
      <c r="D76" s="68">
        <f>AVERAGE(D8:D75)</f>
        <v>4.044776119402985</v>
      </c>
      <c r="E76" s="68">
        <f>AVERAGE(E8:E75)</f>
        <v>3.9701492537313432</v>
      </c>
      <c r="F76" s="70" t="s">
        <v>98</v>
      </c>
      <c r="G76" s="68" t="e">
        <f>AVERAGE(G8:G75)</f>
        <v>#DIV/0!</v>
      </c>
      <c r="H76" s="68">
        <v>1</v>
      </c>
      <c r="I76" s="68">
        <v>1</v>
      </c>
      <c r="J76" s="72"/>
      <c r="K76" s="74"/>
      <c r="L76" s="74"/>
    </row>
    <row r="77" spans="1:12" ht="58.5" customHeight="1" x14ac:dyDescent="0.25">
      <c r="A77" s="66" t="s">
        <v>9</v>
      </c>
      <c r="B77" s="24" t="s">
        <v>32</v>
      </c>
      <c r="C77" s="23"/>
      <c r="D77" s="69"/>
      <c r="E77" s="69"/>
      <c r="F77" s="71"/>
      <c r="G77" s="69"/>
      <c r="H77" s="69"/>
      <c r="I77" s="69"/>
      <c r="J77" s="73"/>
      <c r="K77" s="75"/>
      <c r="L77" s="75"/>
    </row>
    <row r="78" spans="1:12" x14ac:dyDescent="0.25">
      <c r="A78" s="67"/>
      <c r="B78" s="18"/>
      <c r="C78" s="18"/>
      <c r="D78" s="18"/>
      <c r="E78" s="18"/>
      <c r="F78" s="10"/>
      <c r="K78" s="27"/>
      <c r="L78" s="27"/>
    </row>
    <row r="79" spans="1:12" x14ac:dyDescent="0.25">
      <c r="A79" s="18" t="s">
        <v>14</v>
      </c>
      <c r="B79" s="29"/>
      <c r="C79" s="29"/>
      <c r="D79" s="29"/>
      <c r="E79" s="29"/>
    </row>
    <row r="80" spans="1:12" x14ac:dyDescent="0.25">
      <c r="A80" s="38"/>
      <c r="B80" s="13"/>
      <c r="C80" s="13"/>
      <c r="D80" s="13"/>
      <c r="E80" s="13"/>
    </row>
    <row r="81" spans="1:10" ht="24" customHeight="1" x14ac:dyDescent="0.25">
      <c r="A81" s="13"/>
      <c r="B81" s="12" t="s">
        <v>11</v>
      </c>
      <c r="C81" s="12"/>
      <c r="D81" s="12"/>
      <c r="E81" s="12"/>
      <c r="F81" s="12" t="s">
        <v>13</v>
      </c>
      <c r="G81" s="17"/>
      <c r="H81" s="17"/>
      <c r="I81" s="17"/>
      <c r="J81" s="17"/>
    </row>
    <row r="82" spans="1:10" ht="24" customHeight="1" x14ac:dyDescent="0.25">
      <c r="B82" s="12" t="s">
        <v>12</v>
      </c>
      <c r="C82" s="12"/>
      <c r="D82" s="12"/>
      <c r="E82" s="12"/>
      <c r="F82" s="12"/>
    </row>
    <row r="83" spans="1:10" ht="15.75" x14ac:dyDescent="0.25">
      <c r="B83" s="65" t="s">
        <v>0</v>
      </c>
      <c r="C83" s="65"/>
      <c r="D83" s="65"/>
      <c r="E83" s="65"/>
      <c r="F83" s="65"/>
    </row>
  </sheetData>
  <mergeCells count="28">
    <mergeCell ref="L5:L6"/>
    <mergeCell ref="B83:F83"/>
    <mergeCell ref="A77:A78"/>
    <mergeCell ref="D76:D77"/>
    <mergeCell ref="E76:E77"/>
    <mergeCell ref="F76:F77"/>
    <mergeCell ref="I76:I77"/>
    <mergeCell ref="J76:J77"/>
    <mergeCell ref="K76:K77"/>
    <mergeCell ref="L76:L77"/>
    <mergeCell ref="G76:G77"/>
    <mergeCell ref="H76:H77"/>
    <mergeCell ref="K8:K75"/>
    <mergeCell ref="L8:L7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G5:G6"/>
    <mergeCell ref="H5:I5"/>
    <mergeCell ref="J5:J6"/>
    <mergeCell ref="K5:K6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8.140625" customWidth="1"/>
  </cols>
  <sheetData>
    <row r="1" spans="1:14" ht="21.75" thickBot="1" x14ac:dyDescent="0.4">
      <c r="A1" s="43" t="s">
        <v>1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4" ht="18.75" x14ac:dyDescent="0.3">
      <c r="A2" s="45" t="s">
        <v>25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4" ht="48" customHeight="1" x14ac:dyDescent="0.25">
      <c r="A3" s="47" t="s">
        <v>2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4" ht="48" customHeight="1" x14ac:dyDescent="0.25">
      <c r="A4" s="49" t="s">
        <v>3</v>
      </c>
      <c r="B4" s="50" t="s">
        <v>22</v>
      </c>
      <c r="C4" s="50" t="s">
        <v>4</v>
      </c>
      <c r="D4" s="51" t="s">
        <v>5</v>
      </c>
      <c r="E4" s="48"/>
      <c r="F4" s="48"/>
      <c r="G4" s="48"/>
      <c r="H4" s="48"/>
      <c r="I4" s="48"/>
      <c r="J4" s="48"/>
      <c r="K4" s="48"/>
    </row>
    <row r="5" spans="1:14" s="11" customFormat="1" ht="110.25" customHeight="1" x14ac:dyDescent="0.25">
      <c r="A5" s="49"/>
      <c r="B5" s="50"/>
      <c r="C5" s="50"/>
      <c r="D5" s="52" t="s">
        <v>19</v>
      </c>
      <c r="E5" s="54" t="s">
        <v>6</v>
      </c>
      <c r="F5" s="56" t="s">
        <v>16</v>
      </c>
      <c r="G5" s="54" t="s">
        <v>17</v>
      </c>
      <c r="H5" s="58" t="s">
        <v>15</v>
      </c>
      <c r="I5" s="59"/>
      <c r="J5" s="60" t="s">
        <v>18</v>
      </c>
      <c r="K5" s="62" t="s">
        <v>23</v>
      </c>
      <c r="L5" s="64" t="s">
        <v>24</v>
      </c>
    </row>
    <row r="6" spans="1:14" ht="84" customHeight="1" x14ac:dyDescent="0.25">
      <c r="A6" s="49"/>
      <c r="B6" s="50"/>
      <c r="C6" s="50"/>
      <c r="D6" s="53"/>
      <c r="E6" s="55"/>
      <c r="F6" s="57"/>
      <c r="G6" s="55"/>
      <c r="H6" s="14" t="s">
        <v>7</v>
      </c>
      <c r="I6" s="14" t="s">
        <v>8</v>
      </c>
      <c r="J6" s="61"/>
      <c r="K6" s="63"/>
      <c r="L6" s="64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6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79"/>
      <c r="L8" s="80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79"/>
      <c r="L9" s="80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79"/>
      <c r="L10" s="80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79"/>
      <c r="L11" s="80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79"/>
      <c r="L12" s="80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79"/>
      <c r="L13" s="80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79"/>
      <c r="L14" s="80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79"/>
      <c r="L15" s="80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79"/>
      <c r="L16" s="80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79"/>
      <c r="L17" s="80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79"/>
      <c r="L18" s="80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79"/>
      <c r="L19" s="80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79"/>
      <c r="L20" s="80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79"/>
      <c r="L21" s="80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79"/>
      <c r="L22" s="80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79"/>
      <c r="L23" s="80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79"/>
      <c r="L24" s="80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79"/>
      <c r="L25" s="80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79"/>
      <c r="L26" s="80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79"/>
      <c r="L27" s="80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79"/>
      <c r="L28" s="80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79"/>
      <c r="L29" s="80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79"/>
      <c r="L30" s="80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79"/>
      <c r="L31" s="80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79"/>
      <c r="L32" s="80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79"/>
      <c r="L33" s="80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79"/>
      <c r="L34" s="80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79"/>
      <c r="L35" s="80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79"/>
      <c r="L36" s="80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79"/>
      <c r="L37" s="80"/>
    </row>
    <row r="38" spans="1:12" ht="45" x14ac:dyDescent="0.25">
      <c r="A38" s="66" t="s">
        <v>9</v>
      </c>
      <c r="B38" s="24" t="s">
        <v>21</v>
      </c>
      <c r="C38" s="23"/>
      <c r="D38" s="68" t="e">
        <f>AVERAGE(D8:D37)</f>
        <v>#DIV/0!</v>
      </c>
      <c r="E38" s="68" t="e">
        <f>AVERAGE(E8:E37)</f>
        <v>#DIV/0!</v>
      </c>
      <c r="F38" s="70" t="s">
        <v>10</v>
      </c>
      <c r="G38" s="68" t="e">
        <f>AVERAGE(G8:G37)</f>
        <v>#DIV/0!</v>
      </c>
      <c r="H38" s="68">
        <f>SUM(H8:H37)</f>
        <v>0</v>
      </c>
      <c r="I38" s="68">
        <f>SUM(I8:I37)</f>
        <v>0</v>
      </c>
      <c r="J38" s="72"/>
      <c r="K38" s="74"/>
      <c r="L38" s="74"/>
    </row>
    <row r="39" spans="1:12" ht="58.5" customHeight="1" x14ac:dyDescent="0.25">
      <c r="A39" s="67"/>
      <c r="B39" s="24" t="s">
        <v>20</v>
      </c>
      <c r="C39" s="23"/>
      <c r="D39" s="69"/>
      <c r="E39" s="69"/>
      <c r="F39" s="71"/>
      <c r="G39" s="69"/>
      <c r="H39" s="69"/>
      <c r="I39" s="69"/>
      <c r="J39" s="73"/>
      <c r="K39" s="75"/>
      <c r="L39" s="75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81"/>
      <c r="B41" s="81"/>
      <c r="C41" s="81"/>
      <c r="D41" s="81"/>
      <c r="E41" s="81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65" t="s">
        <v>0</v>
      </c>
      <c r="C45" s="65"/>
      <c r="D45" s="65"/>
      <c r="E45" s="65"/>
      <c r="F45" s="65"/>
    </row>
  </sheetData>
  <mergeCells count="29"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G5:G6"/>
    <mergeCell ref="H5:I5"/>
    <mergeCell ref="J5:J6"/>
    <mergeCell ref="K5:K6"/>
    <mergeCell ref="L5:L6"/>
    <mergeCell ref="K8:K37"/>
    <mergeCell ref="L8:L37"/>
    <mergeCell ref="L38:L39"/>
    <mergeCell ref="B45:F45"/>
    <mergeCell ref="A41:E41"/>
    <mergeCell ref="H38:H39"/>
    <mergeCell ref="I38:I39"/>
    <mergeCell ref="J38:J39"/>
    <mergeCell ref="K38:K39"/>
    <mergeCell ref="A38:A39"/>
    <mergeCell ref="D38:D39"/>
    <mergeCell ref="E38:E39"/>
    <mergeCell ref="F38:F39"/>
    <mergeCell ref="G38:G39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1.28515625" customWidth="1"/>
  </cols>
  <sheetData>
    <row r="1" spans="1:14" ht="21.75" thickBot="1" x14ac:dyDescent="0.4">
      <c r="A1" s="43" t="s">
        <v>1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4" ht="18.75" x14ac:dyDescent="0.3">
      <c r="A2" s="45" t="s">
        <v>25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4" ht="48" customHeight="1" x14ac:dyDescent="0.25">
      <c r="A3" s="47" t="s">
        <v>2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4" ht="48" customHeight="1" x14ac:dyDescent="0.25">
      <c r="A4" s="49" t="s">
        <v>3</v>
      </c>
      <c r="B4" s="50" t="s">
        <v>22</v>
      </c>
      <c r="C4" s="50" t="s">
        <v>4</v>
      </c>
      <c r="D4" s="51" t="s">
        <v>5</v>
      </c>
      <c r="E4" s="48"/>
      <c r="F4" s="48"/>
      <c r="G4" s="48"/>
      <c r="H4" s="48"/>
      <c r="I4" s="48"/>
      <c r="J4" s="48"/>
      <c r="K4" s="48"/>
    </row>
    <row r="5" spans="1:14" s="11" customFormat="1" ht="110.25" customHeight="1" x14ac:dyDescent="0.25">
      <c r="A5" s="49"/>
      <c r="B5" s="50"/>
      <c r="C5" s="50"/>
      <c r="D5" s="52" t="s">
        <v>19</v>
      </c>
      <c r="E5" s="54" t="s">
        <v>6</v>
      </c>
      <c r="F5" s="56" t="s">
        <v>16</v>
      </c>
      <c r="G5" s="54" t="s">
        <v>17</v>
      </c>
      <c r="H5" s="58" t="s">
        <v>15</v>
      </c>
      <c r="I5" s="59"/>
      <c r="J5" s="60" t="s">
        <v>18</v>
      </c>
      <c r="K5" s="62" t="s">
        <v>23</v>
      </c>
      <c r="L5" s="64" t="s">
        <v>24</v>
      </c>
    </row>
    <row r="6" spans="1:14" ht="84" customHeight="1" x14ac:dyDescent="0.25">
      <c r="A6" s="49"/>
      <c r="B6" s="50"/>
      <c r="C6" s="50"/>
      <c r="D6" s="53"/>
      <c r="E6" s="55"/>
      <c r="F6" s="57"/>
      <c r="G6" s="55"/>
      <c r="H6" s="14" t="s">
        <v>7</v>
      </c>
      <c r="I6" s="14" t="s">
        <v>8</v>
      </c>
      <c r="J6" s="61"/>
      <c r="K6" s="63"/>
      <c r="L6" s="64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6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82"/>
      <c r="L8" s="74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83"/>
      <c r="L9" s="84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83"/>
      <c r="L10" s="84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83"/>
      <c r="L11" s="84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83"/>
      <c r="L12" s="84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83"/>
      <c r="L13" s="84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83"/>
      <c r="L14" s="84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83"/>
      <c r="L15" s="84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83"/>
      <c r="L16" s="84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83"/>
      <c r="L17" s="84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83"/>
      <c r="L18" s="84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83"/>
      <c r="L19" s="84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83"/>
      <c r="L20" s="84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83"/>
      <c r="L21" s="84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83"/>
      <c r="L22" s="84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83"/>
      <c r="L23" s="84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83"/>
      <c r="L24" s="84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83"/>
      <c r="L25" s="84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83"/>
      <c r="L26" s="84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83"/>
      <c r="L27" s="84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83"/>
      <c r="L28" s="84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83"/>
      <c r="L29" s="84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83"/>
      <c r="L30" s="84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83"/>
      <c r="L31" s="84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83"/>
      <c r="L32" s="84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83"/>
      <c r="L33" s="84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83"/>
      <c r="L34" s="84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83"/>
      <c r="L35" s="84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83"/>
      <c r="L36" s="84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83"/>
      <c r="L37" s="84"/>
    </row>
    <row r="38" spans="1:12" ht="45" x14ac:dyDescent="0.25">
      <c r="A38" s="66" t="s">
        <v>9</v>
      </c>
      <c r="B38" s="24" t="s">
        <v>21</v>
      </c>
      <c r="C38" s="23"/>
      <c r="D38" s="68" t="e">
        <f>AVERAGE(D8:D37)</f>
        <v>#DIV/0!</v>
      </c>
      <c r="E38" s="68" t="e">
        <f>AVERAGE(E8:E37)</f>
        <v>#DIV/0!</v>
      </c>
      <c r="F38" s="70" t="s">
        <v>10</v>
      </c>
      <c r="G38" s="68" t="e">
        <f>AVERAGE(G8:G37)</f>
        <v>#DIV/0!</v>
      </c>
      <c r="H38" s="68">
        <f>SUM(H8:H37)</f>
        <v>0</v>
      </c>
      <c r="I38" s="68">
        <f>SUM(I8:I37)</f>
        <v>0</v>
      </c>
      <c r="J38" s="72"/>
      <c r="K38" s="80"/>
      <c r="L38" s="80"/>
    </row>
    <row r="39" spans="1:12" ht="58.5" customHeight="1" x14ac:dyDescent="0.25">
      <c r="A39" s="67"/>
      <c r="B39" s="24" t="s">
        <v>20</v>
      </c>
      <c r="C39" s="23"/>
      <c r="D39" s="69"/>
      <c r="E39" s="69"/>
      <c r="F39" s="71"/>
      <c r="G39" s="69"/>
      <c r="H39" s="69"/>
      <c r="I39" s="69"/>
      <c r="J39" s="73"/>
      <c r="K39" s="80"/>
      <c r="L39" s="80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81"/>
      <c r="B41" s="81"/>
      <c r="C41" s="81"/>
      <c r="D41" s="81"/>
      <c r="E41" s="81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65" t="s">
        <v>0</v>
      </c>
      <c r="C45" s="65"/>
      <c r="D45" s="65"/>
      <c r="E45" s="65"/>
      <c r="F45" s="65"/>
    </row>
  </sheetData>
  <mergeCells count="29">
    <mergeCell ref="L8:L37"/>
    <mergeCell ref="K38:K39"/>
    <mergeCell ref="L38:L39"/>
    <mergeCell ref="J5:J6"/>
    <mergeCell ref="K5:K6"/>
    <mergeCell ref="A41:E41"/>
    <mergeCell ref="H38:H39"/>
    <mergeCell ref="I38:I39"/>
    <mergeCell ref="J38:J39"/>
    <mergeCell ref="K8:K37"/>
    <mergeCell ref="E38:E39"/>
    <mergeCell ref="F38:F39"/>
    <mergeCell ref="G38:G39"/>
    <mergeCell ref="G5:G6"/>
    <mergeCell ref="H5:I5"/>
    <mergeCell ref="L5:L6"/>
    <mergeCell ref="B45:F4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38:A39"/>
    <mergeCell ref="D38:D39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6" customWidth="1"/>
  </cols>
  <sheetData>
    <row r="1" spans="1:14" ht="21.75" thickBot="1" x14ac:dyDescent="0.4">
      <c r="A1" s="43" t="s">
        <v>1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4" ht="18.75" x14ac:dyDescent="0.3">
      <c r="A2" s="45" t="s">
        <v>25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4" ht="48" customHeight="1" x14ac:dyDescent="0.25">
      <c r="A3" s="47" t="s">
        <v>2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4" ht="48" customHeight="1" x14ac:dyDescent="0.25">
      <c r="A4" s="49" t="s">
        <v>3</v>
      </c>
      <c r="B4" s="50" t="s">
        <v>22</v>
      </c>
      <c r="C4" s="50" t="s">
        <v>4</v>
      </c>
      <c r="D4" s="51" t="s">
        <v>5</v>
      </c>
      <c r="E4" s="48"/>
      <c r="F4" s="48"/>
      <c r="G4" s="48"/>
      <c r="H4" s="48"/>
      <c r="I4" s="48"/>
      <c r="J4" s="48"/>
      <c r="K4" s="48"/>
    </row>
    <row r="5" spans="1:14" s="11" customFormat="1" ht="110.25" customHeight="1" x14ac:dyDescent="0.25">
      <c r="A5" s="49"/>
      <c r="B5" s="50"/>
      <c r="C5" s="50"/>
      <c r="D5" s="52" t="s">
        <v>19</v>
      </c>
      <c r="E5" s="54" t="s">
        <v>6</v>
      </c>
      <c r="F5" s="56" t="s">
        <v>16</v>
      </c>
      <c r="G5" s="54" t="s">
        <v>17</v>
      </c>
      <c r="H5" s="58" t="s">
        <v>15</v>
      </c>
      <c r="I5" s="59"/>
      <c r="J5" s="60" t="s">
        <v>18</v>
      </c>
      <c r="K5" s="62" t="s">
        <v>23</v>
      </c>
      <c r="L5" s="64" t="s">
        <v>24</v>
      </c>
    </row>
    <row r="6" spans="1:14" ht="84" customHeight="1" x14ac:dyDescent="0.25">
      <c r="A6" s="49"/>
      <c r="B6" s="50"/>
      <c r="C6" s="50"/>
      <c r="D6" s="53"/>
      <c r="E6" s="55"/>
      <c r="F6" s="57"/>
      <c r="G6" s="55"/>
      <c r="H6" s="14" t="s">
        <v>7</v>
      </c>
      <c r="I6" s="14" t="s">
        <v>8</v>
      </c>
      <c r="J6" s="61"/>
      <c r="K6" s="63"/>
      <c r="L6" s="64"/>
    </row>
    <row r="7" spans="1:14" ht="23.25" customHeight="1" x14ac:dyDescent="0.25">
      <c r="A7" s="4">
        <v>1</v>
      </c>
      <c r="B7" s="5">
        <v>2</v>
      </c>
      <c r="C7" s="5">
        <v>3</v>
      </c>
      <c r="D7" s="5">
        <v>4</v>
      </c>
      <c r="E7" s="5">
        <v>5</v>
      </c>
      <c r="F7" s="8">
        <v>6</v>
      </c>
      <c r="G7" s="5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4">
        <v>1</v>
      </c>
      <c r="B8" s="5"/>
      <c r="C8" s="5"/>
      <c r="D8" s="5"/>
      <c r="E8" s="5"/>
      <c r="F8" s="8"/>
      <c r="G8" s="9"/>
      <c r="H8" s="7"/>
      <c r="I8" s="7"/>
      <c r="J8" s="9"/>
      <c r="K8" s="82"/>
      <c r="L8" s="74"/>
    </row>
    <row r="9" spans="1:14" ht="27" customHeight="1" x14ac:dyDescent="0.25">
      <c r="A9" s="4">
        <v>2</v>
      </c>
      <c r="B9" s="5"/>
      <c r="C9" s="5"/>
      <c r="D9" s="5"/>
      <c r="E9" s="5"/>
      <c r="F9" s="8"/>
      <c r="G9" s="9"/>
      <c r="H9" s="7"/>
      <c r="I9" s="7"/>
      <c r="J9" s="9"/>
      <c r="K9" s="83"/>
      <c r="L9" s="84"/>
      <c r="N9" s="15"/>
    </row>
    <row r="10" spans="1:14" ht="27" customHeight="1" x14ac:dyDescent="0.25">
      <c r="A10" s="4">
        <v>3</v>
      </c>
      <c r="B10" s="5"/>
      <c r="C10" s="5"/>
      <c r="D10" s="5"/>
      <c r="E10" s="5"/>
      <c r="F10" s="8"/>
      <c r="G10" s="9"/>
      <c r="H10" s="7"/>
      <c r="I10" s="7"/>
      <c r="J10" s="9"/>
      <c r="K10" s="83"/>
      <c r="L10" s="84"/>
    </row>
    <row r="11" spans="1:14" ht="27" customHeight="1" x14ac:dyDescent="0.25">
      <c r="A11" s="4">
        <v>4</v>
      </c>
      <c r="B11" s="5"/>
      <c r="C11" s="5"/>
      <c r="D11" s="5"/>
      <c r="E11" s="5"/>
      <c r="F11" s="8"/>
      <c r="G11" s="9"/>
      <c r="H11" s="7"/>
      <c r="I11" s="7"/>
      <c r="J11" s="9"/>
      <c r="K11" s="83"/>
      <c r="L11" s="84"/>
    </row>
    <row r="12" spans="1:14" ht="27" customHeight="1" x14ac:dyDescent="0.25">
      <c r="A12" s="4">
        <v>5</v>
      </c>
      <c r="B12" s="5"/>
      <c r="C12" s="5"/>
      <c r="D12" s="5"/>
      <c r="E12" s="5"/>
      <c r="F12" s="8"/>
      <c r="G12" s="9"/>
      <c r="H12" s="7"/>
      <c r="I12" s="7"/>
      <c r="J12" s="9"/>
      <c r="K12" s="83"/>
      <c r="L12" s="84"/>
    </row>
    <row r="13" spans="1:14" ht="27" customHeight="1" x14ac:dyDescent="0.25">
      <c r="A13" s="4">
        <v>6</v>
      </c>
      <c r="B13" s="5"/>
      <c r="C13" s="5"/>
      <c r="D13" s="5"/>
      <c r="E13" s="5"/>
      <c r="F13" s="8"/>
      <c r="G13" s="9"/>
      <c r="H13" s="7"/>
      <c r="I13" s="7"/>
      <c r="J13" s="9"/>
      <c r="K13" s="83"/>
      <c r="L13" s="84"/>
    </row>
    <row r="14" spans="1:14" ht="27" customHeight="1" x14ac:dyDescent="0.25">
      <c r="A14" s="4">
        <v>7</v>
      </c>
      <c r="B14" s="5"/>
      <c r="C14" s="5"/>
      <c r="D14" s="5"/>
      <c r="E14" s="5"/>
      <c r="F14" s="8"/>
      <c r="G14" s="9"/>
      <c r="H14" s="7"/>
      <c r="I14" s="7"/>
      <c r="J14" s="9"/>
      <c r="K14" s="83"/>
      <c r="L14" s="84"/>
    </row>
    <row r="15" spans="1:14" ht="27" customHeight="1" x14ac:dyDescent="0.25">
      <c r="A15" s="4">
        <v>8</v>
      </c>
      <c r="B15" s="5"/>
      <c r="C15" s="5"/>
      <c r="D15" s="5"/>
      <c r="E15" s="5"/>
      <c r="F15" s="8"/>
      <c r="G15" s="9"/>
      <c r="H15" s="7"/>
      <c r="I15" s="7"/>
      <c r="J15" s="9"/>
      <c r="K15" s="83"/>
      <c r="L15" s="84"/>
    </row>
    <row r="16" spans="1:14" ht="27" customHeight="1" x14ac:dyDescent="0.25">
      <c r="A16" s="4">
        <v>9</v>
      </c>
      <c r="B16" s="5"/>
      <c r="C16" s="5"/>
      <c r="D16" s="5"/>
      <c r="E16" s="5"/>
      <c r="F16" s="8"/>
      <c r="G16" s="9"/>
      <c r="H16" s="7"/>
      <c r="I16" s="7"/>
      <c r="J16" s="9"/>
      <c r="K16" s="83"/>
      <c r="L16" s="84"/>
    </row>
    <row r="17" spans="1:12" ht="27" customHeight="1" x14ac:dyDescent="0.25">
      <c r="A17" s="4">
        <v>10</v>
      </c>
      <c r="B17" s="5"/>
      <c r="C17" s="5"/>
      <c r="D17" s="5"/>
      <c r="E17" s="5"/>
      <c r="F17" s="8"/>
      <c r="G17" s="9"/>
      <c r="H17" s="7"/>
      <c r="I17" s="7"/>
      <c r="J17" s="9"/>
      <c r="K17" s="83"/>
      <c r="L17" s="84"/>
    </row>
    <row r="18" spans="1:12" ht="27" customHeight="1" x14ac:dyDescent="0.25">
      <c r="A18" s="4">
        <v>11</v>
      </c>
      <c r="B18" s="5"/>
      <c r="C18" s="5"/>
      <c r="D18" s="5"/>
      <c r="E18" s="5"/>
      <c r="F18" s="8"/>
      <c r="G18" s="9"/>
      <c r="H18" s="7"/>
      <c r="I18" s="7"/>
      <c r="J18" s="9"/>
      <c r="K18" s="83"/>
      <c r="L18" s="84"/>
    </row>
    <row r="19" spans="1:12" ht="27" customHeight="1" x14ac:dyDescent="0.25">
      <c r="A19" s="4">
        <v>12</v>
      </c>
      <c r="B19" s="5"/>
      <c r="C19" s="5"/>
      <c r="D19" s="5"/>
      <c r="E19" s="5"/>
      <c r="F19" s="8"/>
      <c r="G19" s="9"/>
      <c r="H19" s="7"/>
      <c r="I19" s="7"/>
      <c r="J19" s="9"/>
      <c r="K19" s="83"/>
      <c r="L19" s="84"/>
    </row>
    <row r="20" spans="1:12" ht="27" customHeight="1" x14ac:dyDescent="0.25">
      <c r="A20" s="4">
        <v>13</v>
      </c>
      <c r="B20" s="5"/>
      <c r="C20" s="5"/>
      <c r="D20" s="5"/>
      <c r="E20" s="5"/>
      <c r="F20" s="8"/>
      <c r="G20" s="9"/>
      <c r="H20" s="7"/>
      <c r="I20" s="7"/>
      <c r="J20" s="9"/>
      <c r="K20" s="83"/>
      <c r="L20" s="84"/>
    </row>
    <row r="21" spans="1:12" ht="15.75" x14ac:dyDescent="0.25">
      <c r="A21" s="4">
        <v>14</v>
      </c>
      <c r="B21" s="2"/>
      <c r="C21" s="2"/>
      <c r="D21" s="2"/>
      <c r="E21" s="2"/>
      <c r="F21" s="2"/>
      <c r="G21" s="2"/>
      <c r="H21" s="2"/>
      <c r="I21" s="2"/>
      <c r="J21" s="3"/>
      <c r="K21" s="83"/>
      <c r="L21" s="84"/>
    </row>
    <row r="22" spans="1:12" ht="15.75" x14ac:dyDescent="0.25">
      <c r="A22" s="4">
        <v>15</v>
      </c>
      <c r="B22" s="2"/>
      <c r="C22" s="2"/>
      <c r="D22" s="2"/>
      <c r="E22" s="2"/>
      <c r="F22" s="2"/>
      <c r="G22" s="2"/>
      <c r="H22" s="2"/>
      <c r="I22" s="2"/>
      <c r="J22" s="3"/>
      <c r="K22" s="83"/>
      <c r="L22" s="84"/>
    </row>
    <row r="23" spans="1:12" ht="15.75" x14ac:dyDescent="0.25">
      <c r="A23" s="4">
        <v>16</v>
      </c>
      <c r="B23" s="2"/>
      <c r="C23" s="2"/>
      <c r="D23" s="2"/>
      <c r="E23" s="2"/>
      <c r="F23" s="2"/>
      <c r="G23" s="2"/>
      <c r="H23" s="2"/>
      <c r="I23" s="2"/>
      <c r="J23" s="3"/>
      <c r="K23" s="83"/>
      <c r="L23" s="84"/>
    </row>
    <row r="24" spans="1:12" ht="15.75" x14ac:dyDescent="0.25">
      <c r="A24" s="4">
        <v>17</v>
      </c>
      <c r="B24" s="2"/>
      <c r="C24" s="2"/>
      <c r="D24" s="2"/>
      <c r="E24" s="2"/>
      <c r="F24" s="2"/>
      <c r="G24" s="2"/>
      <c r="H24" s="2"/>
      <c r="I24" s="2"/>
      <c r="J24" s="3"/>
      <c r="K24" s="83"/>
      <c r="L24" s="84"/>
    </row>
    <row r="25" spans="1:12" ht="15.75" x14ac:dyDescent="0.25">
      <c r="A25" s="4">
        <v>18</v>
      </c>
      <c r="B25" s="2"/>
      <c r="C25" s="2"/>
      <c r="D25" s="2"/>
      <c r="E25" s="2"/>
      <c r="F25" s="2"/>
      <c r="G25" s="2"/>
      <c r="H25" s="2"/>
      <c r="I25" s="2"/>
      <c r="J25" s="3"/>
      <c r="K25" s="83"/>
      <c r="L25" s="84"/>
    </row>
    <row r="26" spans="1:12" ht="15.75" x14ac:dyDescent="0.25">
      <c r="A26" s="4">
        <v>19</v>
      </c>
      <c r="B26" s="2"/>
      <c r="C26" s="2"/>
      <c r="D26" s="2"/>
      <c r="E26" s="2"/>
      <c r="F26" s="2"/>
      <c r="G26" s="2"/>
      <c r="H26" s="2"/>
      <c r="I26" s="2"/>
      <c r="J26" s="3"/>
      <c r="K26" s="83"/>
      <c r="L26" s="84"/>
    </row>
    <row r="27" spans="1:12" ht="15.75" x14ac:dyDescent="0.25">
      <c r="A27" s="4">
        <v>20</v>
      </c>
      <c r="B27" s="2"/>
      <c r="C27" s="2"/>
      <c r="D27" s="2"/>
      <c r="E27" s="2"/>
      <c r="F27" s="2"/>
      <c r="G27" s="2"/>
      <c r="H27" s="2"/>
      <c r="I27" s="2"/>
      <c r="J27" s="3"/>
      <c r="K27" s="83"/>
      <c r="L27" s="84"/>
    </row>
    <row r="28" spans="1:12" ht="15.75" x14ac:dyDescent="0.25">
      <c r="A28" s="4">
        <v>21</v>
      </c>
      <c r="B28" s="2"/>
      <c r="C28" s="2"/>
      <c r="D28" s="2"/>
      <c r="E28" s="2"/>
      <c r="F28" s="2"/>
      <c r="G28" s="2"/>
      <c r="H28" s="2"/>
      <c r="I28" s="2"/>
      <c r="J28" s="3"/>
      <c r="K28" s="83"/>
      <c r="L28" s="84"/>
    </row>
    <row r="29" spans="1:12" ht="15.75" x14ac:dyDescent="0.25">
      <c r="A29" s="4">
        <v>22</v>
      </c>
      <c r="B29" s="2"/>
      <c r="C29" s="2"/>
      <c r="D29" s="2"/>
      <c r="E29" s="2"/>
      <c r="F29" s="2"/>
      <c r="G29" s="2"/>
      <c r="H29" s="2"/>
      <c r="I29" s="2"/>
      <c r="J29" s="3"/>
      <c r="K29" s="83"/>
      <c r="L29" s="84"/>
    </row>
    <row r="30" spans="1:12" ht="15.75" x14ac:dyDescent="0.25">
      <c r="A30" s="4">
        <v>23</v>
      </c>
      <c r="B30" s="2"/>
      <c r="C30" s="2"/>
      <c r="D30" s="2"/>
      <c r="E30" s="2"/>
      <c r="F30" s="2"/>
      <c r="G30" s="2"/>
      <c r="H30" s="2"/>
      <c r="I30" s="2"/>
      <c r="J30" s="3"/>
      <c r="K30" s="83"/>
      <c r="L30" s="84"/>
    </row>
    <row r="31" spans="1:12" ht="15.75" x14ac:dyDescent="0.25">
      <c r="A31" s="4">
        <v>24</v>
      </c>
      <c r="B31" s="2"/>
      <c r="C31" s="2"/>
      <c r="D31" s="2"/>
      <c r="E31" s="2"/>
      <c r="F31" s="2"/>
      <c r="G31" s="2"/>
      <c r="H31" s="2"/>
      <c r="I31" s="2"/>
      <c r="J31" s="3"/>
      <c r="K31" s="83"/>
      <c r="L31" s="84"/>
    </row>
    <row r="32" spans="1:12" ht="15.75" x14ac:dyDescent="0.25">
      <c r="A32" s="4">
        <v>25</v>
      </c>
      <c r="B32" s="2"/>
      <c r="C32" s="2"/>
      <c r="D32" s="2"/>
      <c r="E32" s="2"/>
      <c r="F32" s="2"/>
      <c r="G32" s="2"/>
      <c r="H32" s="2"/>
      <c r="I32" s="2"/>
      <c r="J32" s="3"/>
      <c r="K32" s="83"/>
      <c r="L32" s="84"/>
    </row>
    <row r="33" spans="1:12" ht="15.75" x14ac:dyDescent="0.25">
      <c r="A33" s="4">
        <v>26</v>
      </c>
      <c r="B33" s="2"/>
      <c r="C33" s="2"/>
      <c r="D33" s="2"/>
      <c r="E33" s="2"/>
      <c r="F33" s="2"/>
      <c r="G33" s="2"/>
      <c r="H33" s="2"/>
      <c r="I33" s="2"/>
      <c r="J33" s="3"/>
      <c r="K33" s="83"/>
      <c r="L33" s="84"/>
    </row>
    <row r="34" spans="1:12" ht="15.75" x14ac:dyDescent="0.25">
      <c r="A34" s="4">
        <v>27</v>
      </c>
      <c r="B34" s="2"/>
      <c r="C34" s="2"/>
      <c r="D34" s="2"/>
      <c r="E34" s="2"/>
      <c r="F34" s="2"/>
      <c r="G34" s="2"/>
      <c r="H34" s="2"/>
      <c r="I34" s="2"/>
      <c r="J34" s="3"/>
      <c r="K34" s="83"/>
      <c r="L34" s="84"/>
    </row>
    <row r="35" spans="1:12" ht="15.75" x14ac:dyDescent="0.25">
      <c r="A35" s="4">
        <v>28</v>
      </c>
      <c r="B35" s="2"/>
      <c r="C35" s="2"/>
      <c r="D35" s="2"/>
      <c r="E35" s="2"/>
      <c r="F35" s="2"/>
      <c r="G35" s="2"/>
      <c r="H35" s="2"/>
      <c r="I35" s="2"/>
      <c r="J35" s="3"/>
      <c r="K35" s="83"/>
      <c r="L35" s="84"/>
    </row>
    <row r="36" spans="1:12" ht="15.75" x14ac:dyDescent="0.25">
      <c r="A36" s="4">
        <v>29</v>
      </c>
      <c r="B36" s="2"/>
      <c r="C36" s="2"/>
      <c r="D36" s="2"/>
      <c r="E36" s="2"/>
      <c r="F36" s="2"/>
      <c r="G36" s="2"/>
      <c r="H36" s="2"/>
      <c r="I36" s="2"/>
      <c r="J36" s="3"/>
      <c r="K36" s="83"/>
      <c r="L36" s="84"/>
    </row>
    <row r="37" spans="1:12" ht="15.75" x14ac:dyDescent="0.25">
      <c r="A37" s="4">
        <v>30</v>
      </c>
      <c r="B37" s="2"/>
      <c r="C37" s="2"/>
      <c r="D37" s="2"/>
      <c r="E37" s="2"/>
      <c r="F37" s="2"/>
      <c r="G37" s="2"/>
      <c r="H37" s="2"/>
      <c r="I37" s="2"/>
      <c r="J37" s="3"/>
      <c r="K37" s="83"/>
      <c r="L37" s="84"/>
    </row>
    <row r="38" spans="1:12" ht="45" x14ac:dyDescent="0.25">
      <c r="A38" s="66" t="s">
        <v>9</v>
      </c>
      <c r="B38" s="24" t="s">
        <v>21</v>
      </c>
      <c r="C38" s="23"/>
      <c r="D38" s="68" t="e">
        <f>AVERAGE(D8:D37)</f>
        <v>#DIV/0!</v>
      </c>
      <c r="E38" s="68" t="e">
        <f>AVERAGE(E8:E37)</f>
        <v>#DIV/0!</v>
      </c>
      <c r="F38" s="70" t="s">
        <v>10</v>
      </c>
      <c r="G38" s="68" t="e">
        <f>AVERAGE(G8:G37)</f>
        <v>#DIV/0!</v>
      </c>
      <c r="H38" s="68">
        <f>SUM(H8:H37)</f>
        <v>0</v>
      </c>
      <c r="I38" s="68">
        <f>SUM(I8:I37)</f>
        <v>0</v>
      </c>
      <c r="J38" s="72"/>
      <c r="K38" s="80"/>
      <c r="L38" s="80"/>
    </row>
    <row r="39" spans="1:12" ht="58.5" customHeight="1" x14ac:dyDescent="0.25">
      <c r="A39" s="67"/>
      <c r="B39" s="24" t="s">
        <v>20</v>
      </c>
      <c r="C39" s="23"/>
      <c r="D39" s="69"/>
      <c r="E39" s="69"/>
      <c r="F39" s="71"/>
      <c r="G39" s="69"/>
      <c r="H39" s="69"/>
      <c r="I39" s="69"/>
      <c r="J39" s="73"/>
      <c r="K39" s="80"/>
      <c r="L39" s="80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81"/>
      <c r="B41" s="81"/>
      <c r="C41" s="81"/>
      <c r="D41" s="81"/>
      <c r="E41" s="81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65" t="s">
        <v>0</v>
      </c>
      <c r="C45" s="65"/>
      <c r="D45" s="65"/>
      <c r="E45" s="65"/>
      <c r="F45" s="65"/>
    </row>
  </sheetData>
  <mergeCells count="29">
    <mergeCell ref="B45:F45"/>
    <mergeCell ref="A2:K2"/>
    <mergeCell ref="A3:K3"/>
    <mergeCell ref="D5:D6"/>
    <mergeCell ref="E5:E6"/>
    <mergeCell ref="H5:I5"/>
    <mergeCell ref="A41:E41"/>
    <mergeCell ref="A38:A39"/>
    <mergeCell ref="D38:D39"/>
    <mergeCell ref="E38:E39"/>
    <mergeCell ref="F38:F39"/>
    <mergeCell ref="G38:G39"/>
    <mergeCell ref="H38:H39"/>
    <mergeCell ref="I38:I39"/>
    <mergeCell ref="J38:J39"/>
    <mergeCell ref="K8:K37"/>
    <mergeCell ref="L8:L37"/>
    <mergeCell ref="K38:K39"/>
    <mergeCell ref="L38:L39"/>
    <mergeCell ref="L5:L6"/>
    <mergeCell ref="A1:K1"/>
    <mergeCell ref="D4:K4"/>
    <mergeCell ref="A4:A6"/>
    <mergeCell ref="B4:B6"/>
    <mergeCell ref="C4:C6"/>
    <mergeCell ref="G5:G6"/>
    <mergeCell ref="J5:J6"/>
    <mergeCell ref="K5:K6"/>
    <mergeCell ref="F5:F6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28.85546875" customWidth="1"/>
  </cols>
  <sheetData>
    <row r="1" spans="1:14" ht="21.75" thickBot="1" x14ac:dyDescent="0.4">
      <c r="A1" s="43" t="s">
        <v>1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4" ht="18.75" x14ac:dyDescent="0.3">
      <c r="A2" s="45" t="s">
        <v>25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4" ht="48" customHeight="1" x14ac:dyDescent="0.25">
      <c r="A3" s="47" t="s">
        <v>2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4" ht="48" customHeight="1" x14ac:dyDescent="0.25">
      <c r="A4" s="49" t="s">
        <v>3</v>
      </c>
      <c r="B4" s="50" t="s">
        <v>22</v>
      </c>
      <c r="C4" s="50" t="s">
        <v>4</v>
      </c>
      <c r="D4" s="51" t="s">
        <v>5</v>
      </c>
      <c r="E4" s="48"/>
      <c r="F4" s="48"/>
      <c r="G4" s="48"/>
      <c r="H4" s="48"/>
      <c r="I4" s="48"/>
      <c r="J4" s="48"/>
      <c r="K4" s="48"/>
    </row>
    <row r="5" spans="1:14" s="11" customFormat="1" ht="110.25" customHeight="1" x14ac:dyDescent="0.25">
      <c r="A5" s="49"/>
      <c r="B5" s="50"/>
      <c r="C5" s="50"/>
      <c r="D5" s="52" t="s">
        <v>19</v>
      </c>
      <c r="E5" s="54" t="s">
        <v>6</v>
      </c>
      <c r="F5" s="56" t="s">
        <v>16</v>
      </c>
      <c r="G5" s="54" t="s">
        <v>17</v>
      </c>
      <c r="H5" s="58" t="s">
        <v>15</v>
      </c>
      <c r="I5" s="59"/>
      <c r="J5" s="60" t="s">
        <v>18</v>
      </c>
      <c r="K5" s="62" t="s">
        <v>23</v>
      </c>
      <c r="L5" s="64" t="s">
        <v>24</v>
      </c>
    </row>
    <row r="6" spans="1:14" ht="84" customHeight="1" x14ac:dyDescent="0.25">
      <c r="A6" s="49"/>
      <c r="B6" s="50"/>
      <c r="C6" s="50"/>
      <c r="D6" s="53"/>
      <c r="E6" s="55"/>
      <c r="F6" s="57"/>
      <c r="G6" s="55"/>
      <c r="H6" s="14" t="s">
        <v>7</v>
      </c>
      <c r="I6" s="14" t="s">
        <v>8</v>
      </c>
      <c r="J6" s="61"/>
      <c r="K6" s="63"/>
      <c r="L6" s="64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82"/>
      <c r="L8" s="74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83"/>
      <c r="L9" s="84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83"/>
      <c r="L10" s="84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83"/>
      <c r="L11" s="84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83"/>
      <c r="L12" s="84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83"/>
      <c r="L13" s="84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83"/>
      <c r="L14" s="84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83"/>
      <c r="L15" s="84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83"/>
      <c r="L16" s="84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83"/>
      <c r="L17" s="84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83"/>
      <c r="L18" s="84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83"/>
      <c r="L19" s="84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83"/>
      <c r="L20" s="84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83"/>
      <c r="L21" s="84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83"/>
      <c r="L22" s="84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83"/>
      <c r="L23" s="84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83"/>
      <c r="L24" s="84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83"/>
      <c r="L25" s="84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83"/>
      <c r="L26" s="84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83"/>
      <c r="L27" s="84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83"/>
      <c r="L28" s="84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83"/>
      <c r="L29" s="84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83"/>
      <c r="L30" s="84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83"/>
      <c r="L31" s="84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83"/>
      <c r="L32" s="84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83"/>
      <c r="L33" s="84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83"/>
      <c r="L34" s="84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83"/>
      <c r="L35" s="84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83"/>
      <c r="L36" s="84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83"/>
      <c r="L37" s="84"/>
    </row>
    <row r="38" spans="1:12" ht="45" x14ac:dyDescent="0.25">
      <c r="A38" s="66" t="s">
        <v>9</v>
      </c>
      <c r="B38" s="24" t="s">
        <v>21</v>
      </c>
      <c r="C38" s="23"/>
      <c r="D38" s="68" t="e">
        <f>AVERAGE(D8:D37)</f>
        <v>#DIV/0!</v>
      </c>
      <c r="E38" s="68" t="e">
        <f>AVERAGE(E8:E37)</f>
        <v>#DIV/0!</v>
      </c>
      <c r="F38" s="70" t="s">
        <v>10</v>
      </c>
      <c r="G38" s="68" t="e">
        <f>AVERAGE(G8:G37)</f>
        <v>#DIV/0!</v>
      </c>
      <c r="H38" s="68">
        <f>SUM(H8:H37)</f>
        <v>0</v>
      </c>
      <c r="I38" s="68">
        <f>SUM(I8:I37)</f>
        <v>0</v>
      </c>
      <c r="J38" s="72"/>
      <c r="K38" s="80"/>
      <c r="L38" s="80"/>
    </row>
    <row r="39" spans="1:12" ht="58.5" customHeight="1" x14ac:dyDescent="0.25">
      <c r="A39" s="67"/>
      <c r="B39" s="24" t="s">
        <v>20</v>
      </c>
      <c r="C39" s="23"/>
      <c r="D39" s="69"/>
      <c r="E39" s="69"/>
      <c r="F39" s="71"/>
      <c r="G39" s="69"/>
      <c r="H39" s="69"/>
      <c r="I39" s="69"/>
      <c r="J39" s="73"/>
      <c r="K39" s="80"/>
      <c r="L39" s="80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81"/>
      <c r="B41" s="81"/>
      <c r="C41" s="81"/>
      <c r="D41" s="81"/>
      <c r="E41" s="81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65" t="s">
        <v>0</v>
      </c>
      <c r="C45" s="65"/>
      <c r="D45" s="65"/>
      <c r="E45" s="65"/>
      <c r="F45" s="65"/>
    </row>
  </sheetData>
  <mergeCells count="29">
    <mergeCell ref="L8:L37"/>
    <mergeCell ref="K38:K39"/>
    <mergeCell ref="L38:L39"/>
    <mergeCell ref="J5:J6"/>
    <mergeCell ref="K5:K6"/>
    <mergeCell ref="A41:E41"/>
    <mergeCell ref="H38:H39"/>
    <mergeCell ref="I38:I39"/>
    <mergeCell ref="J38:J39"/>
    <mergeCell ref="K8:K37"/>
    <mergeCell ref="E38:E39"/>
    <mergeCell ref="F38:F39"/>
    <mergeCell ref="G38:G39"/>
    <mergeCell ref="G5:G6"/>
    <mergeCell ref="H5:I5"/>
    <mergeCell ref="L5:L6"/>
    <mergeCell ref="B45:F4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38:A39"/>
    <mergeCell ref="D38:D39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0.7109375" customWidth="1"/>
  </cols>
  <sheetData>
    <row r="1" spans="1:14" ht="21.75" thickBot="1" x14ac:dyDescent="0.4">
      <c r="A1" s="43" t="s">
        <v>1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4" ht="18.75" x14ac:dyDescent="0.3">
      <c r="A2" s="45" t="s">
        <v>26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4" ht="48" customHeight="1" x14ac:dyDescent="0.25">
      <c r="A3" s="47" t="s">
        <v>2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4" ht="48" customHeight="1" x14ac:dyDescent="0.25">
      <c r="A4" s="49" t="s">
        <v>3</v>
      </c>
      <c r="B4" s="50" t="s">
        <v>22</v>
      </c>
      <c r="C4" s="50" t="s">
        <v>4</v>
      </c>
      <c r="D4" s="51" t="s">
        <v>5</v>
      </c>
      <c r="E4" s="48"/>
      <c r="F4" s="48"/>
      <c r="G4" s="48"/>
      <c r="H4" s="48"/>
      <c r="I4" s="48"/>
      <c r="J4" s="48"/>
      <c r="K4" s="48"/>
    </row>
    <row r="5" spans="1:14" s="11" customFormat="1" ht="110.25" customHeight="1" x14ac:dyDescent="0.25">
      <c r="A5" s="49"/>
      <c r="B5" s="50"/>
      <c r="C5" s="50"/>
      <c r="D5" s="52" t="s">
        <v>19</v>
      </c>
      <c r="E5" s="54" t="s">
        <v>6</v>
      </c>
      <c r="F5" s="56" t="s">
        <v>16</v>
      </c>
      <c r="G5" s="54" t="s">
        <v>17</v>
      </c>
      <c r="H5" s="58" t="s">
        <v>15</v>
      </c>
      <c r="I5" s="59"/>
      <c r="J5" s="60" t="s">
        <v>18</v>
      </c>
      <c r="K5" s="62" t="s">
        <v>23</v>
      </c>
      <c r="L5" s="64" t="s">
        <v>24</v>
      </c>
    </row>
    <row r="6" spans="1:14" ht="84" customHeight="1" x14ac:dyDescent="0.25">
      <c r="A6" s="49"/>
      <c r="B6" s="50"/>
      <c r="C6" s="50"/>
      <c r="D6" s="53"/>
      <c r="E6" s="55"/>
      <c r="F6" s="57"/>
      <c r="G6" s="55"/>
      <c r="H6" s="14" t="s">
        <v>7</v>
      </c>
      <c r="I6" s="14" t="s">
        <v>8</v>
      </c>
      <c r="J6" s="61"/>
      <c r="K6" s="63"/>
      <c r="L6" s="64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82"/>
      <c r="L8" s="74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83"/>
      <c r="L9" s="84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83"/>
      <c r="L10" s="84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83"/>
      <c r="L11" s="84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83"/>
      <c r="L12" s="84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83"/>
      <c r="L13" s="84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83"/>
      <c r="L14" s="84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83"/>
      <c r="L15" s="84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83"/>
      <c r="L16" s="84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83"/>
      <c r="L17" s="84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83"/>
      <c r="L18" s="84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83"/>
      <c r="L19" s="84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83"/>
      <c r="L20" s="84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83"/>
      <c r="L21" s="84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83"/>
      <c r="L22" s="84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83"/>
      <c r="L23" s="84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83"/>
      <c r="L24" s="84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83"/>
      <c r="L25" s="84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83"/>
      <c r="L26" s="84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83"/>
      <c r="L27" s="84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83"/>
      <c r="L28" s="84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83"/>
      <c r="L29" s="84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83"/>
      <c r="L30" s="84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83"/>
      <c r="L31" s="84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83"/>
      <c r="L32" s="84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83"/>
      <c r="L33" s="84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83"/>
      <c r="L34" s="84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83"/>
      <c r="L35" s="84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83"/>
      <c r="L36" s="84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83"/>
      <c r="L37" s="84"/>
    </row>
    <row r="38" spans="1:12" ht="45" x14ac:dyDescent="0.25">
      <c r="A38" s="66" t="s">
        <v>9</v>
      </c>
      <c r="B38" s="24" t="s">
        <v>21</v>
      </c>
      <c r="C38" s="23"/>
      <c r="D38" s="68" t="e">
        <f>AVERAGE(D8:D37)</f>
        <v>#DIV/0!</v>
      </c>
      <c r="E38" s="68" t="e">
        <f>AVERAGE(E8:E37)</f>
        <v>#DIV/0!</v>
      </c>
      <c r="F38" s="70" t="s">
        <v>10</v>
      </c>
      <c r="G38" s="68" t="e">
        <f>AVERAGE(G8:G37)</f>
        <v>#DIV/0!</v>
      </c>
      <c r="H38" s="68">
        <f>SUM(H8:H37)</f>
        <v>0</v>
      </c>
      <c r="I38" s="68">
        <f>SUM(I8:I37)</f>
        <v>0</v>
      </c>
      <c r="J38" s="72"/>
      <c r="K38" s="80"/>
      <c r="L38" s="80"/>
    </row>
    <row r="39" spans="1:12" ht="58.5" customHeight="1" x14ac:dyDescent="0.25">
      <c r="A39" s="67"/>
      <c r="B39" s="24" t="s">
        <v>20</v>
      </c>
      <c r="C39" s="23"/>
      <c r="D39" s="69"/>
      <c r="E39" s="69"/>
      <c r="F39" s="71"/>
      <c r="G39" s="69"/>
      <c r="H39" s="69"/>
      <c r="I39" s="69"/>
      <c r="J39" s="73"/>
      <c r="K39" s="80"/>
      <c r="L39" s="80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81"/>
      <c r="B41" s="81"/>
      <c r="C41" s="81"/>
      <c r="D41" s="81"/>
      <c r="E41" s="81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65" t="s">
        <v>0</v>
      </c>
      <c r="C45" s="65"/>
      <c r="D45" s="65"/>
      <c r="E45" s="65"/>
      <c r="F45" s="65"/>
    </row>
  </sheetData>
  <mergeCells count="29">
    <mergeCell ref="L8:L37"/>
    <mergeCell ref="K38:K39"/>
    <mergeCell ref="L38:L39"/>
    <mergeCell ref="J5:J6"/>
    <mergeCell ref="K5:K6"/>
    <mergeCell ref="A41:E41"/>
    <mergeCell ref="H38:H39"/>
    <mergeCell ref="I38:I39"/>
    <mergeCell ref="J38:J39"/>
    <mergeCell ref="K8:K37"/>
    <mergeCell ref="E38:E39"/>
    <mergeCell ref="F38:F39"/>
    <mergeCell ref="G38:G39"/>
    <mergeCell ref="G5:G6"/>
    <mergeCell ref="H5:I5"/>
    <mergeCell ref="L5:L6"/>
    <mergeCell ref="B45:F4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38:A39"/>
    <mergeCell ref="D38:D39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2.85546875" customWidth="1"/>
  </cols>
  <sheetData>
    <row r="1" spans="1:14" ht="21.75" thickBot="1" x14ac:dyDescent="0.4">
      <c r="A1" s="43" t="s">
        <v>1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4" ht="18.75" x14ac:dyDescent="0.3">
      <c r="A2" s="45" t="s">
        <v>25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4" ht="48" customHeight="1" x14ac:dyDescent="0.25">
      <c r="A3" s="47" t="s">
        <v>2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4" ht="48" customHeight="1" x14ac:dyDescent="0.25">
      <c r="A4" s="49" t="s">
        <v>3</v>
      </c>
      <c r="B4" s="50" t="s">
        <v>22</v>
      </c>
      <c r="C4" s="50" t="s">
        <v>4</v>
      </c>
      <c r="D4" s="51" t="s">
        <v>5</v>
      </c>
      <c r="E4" s="48"/>
      <c r="F4" s="48"/>
      <c r="G4" s="48"/>
      <c r="H4" s="48"/>
      <c r="I4" s="48"/>
      <c r="J4" s="48"/>
      <c r="K4" s="48"/>
    </row>
    <row r="5" spans="1:14" s="11" customFormat="1" ht="110.25" customHeight="1" x14ac:dyDescent="0.25">
      <c r="A5" s="49"/>
      <c r="B5" s="50"/>
      <c r="C5" s="50"/>
      <c r="D5" s="52" t="s">
        <v>19</v>
      </c>
      <c r="E5" s="54" t="s">
        <v>6</v>
      </c>
      <c r="F5" s="56" t="s">
        <v>16</v>
      </c>
      <c r="G5" s="54" t="s">
        <v>17</v>
      </c>
      <c r="H5" s="58" t="s">
        <v>15</v>
      </c>
      <c r="I5" s="59"/>
      <c r="J5" s="60" t="s">
        <v>18</v>
      </c>
      <c r="K5" s="62" t="s">
        <v>23</v>
      </c>
      <c r="L5" s="64" t="s">
        <v>24</v>
      </c>
    </row>
    <row r="6" spans="1:14" ht="84" customHeight="1" x14ac:dyDescent="0.25">
      <c r="A6" s="49"/>
      <c r="B6" s="50"/>
      <c r="C6" s="50"/>
      <c r="D6" s="53"/>
      <c r="E6" s="55"/>
      <c r="F6" s="57"/>
      <c r="G6" s="55"/>
      <c r="H6" s="14" t="s">
        <v>7</v>
      </c>
      <c r="I6" s="14" t="s">
        <v>8</v>
      </c>
      <c r="J6" s="61"/>
      <c r="K6" s="63"/>
      <c r="L6" s="64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82"/>
      <c r="L8" s="74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83"/>
      <c r="L9" s="84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83"/>
      <c r="L10" s="84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83"/>
      <c r="L11" s="84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83"/>
      <c r="L12" s="84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83"/>
      <c r="L13" s="84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83"/>
      <c r="L14" s="84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83"/>
      <c r="L15" s="84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83"/>
      <c r="L16" s="84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83"/>
      <c r="L17" s="84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83"/>
      <c r="L18" s="84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83"/>
      <c r="L19" s="84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83"/>
      <c r="L20" s="84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83"/>
      <c r="L21" s="84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83"/>
      <c r="L22" s="84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83"/>
      <c r="L23" s="84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83"/>
      <c r="L24" s="84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83"/>
      <c r="L25" s="84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83"/>
      <c r="L26" s="84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83"/>
      <c r="L27" s="84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83"/>
      <c r="L28" s="84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83"/>
      <c r="L29" s="84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83"/>
      <c r="L30" s="84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83"/>
      <c r="L31" s="84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83"/>
      <c r="L32" s="84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83"/>
      <c r="L33" s="84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83"/>
      <c r="L34" s="84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83"/>
      <c r="L35" s="84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83"/>
      <c r="L36" s="84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83"/>
      <c r="L37" s="84"/>
    </row>
    <row r="38" spans="1:12" ht="45" x14ac:dyDescent="0.25">
      <c r="A38" s="66" t="s">
        <v>9</v>
      </c>
      <c r="B38" s="24" t="s">
        <v>21</v>
      </c>
      <c r="C38" s="23"/>
      <c r="D38" s="68" t="e">
        <f>AVERAGE(D8:D37)</f>
        <v>#DIV/0!</v>
      </c>
      <c r="E38" s="68" t="e">
        <f>AVERAGE(E8:E37)</f>
        <v>#DIV/0!</v>
      </c>
      <c r="F38" s="70" t="s">
        <v>10</v>
      </c>
      <c r="G38" s="68" t="e">
        <f>AVERAGE(G8:G37)</f>
        <v>#DIV/0!</v>
      </c>
      <c r="H38" s="68">
        <f>SUM(H8:H37)</f>
        <v>0</v>
      </c>
      <c r="I38" s="68">
        <f>SUM(I8:I37)</f>
        <v>0</v>
      </c>
      <c r="J38" s="72"/>
      <c r="K38" s="80"/>
      <c r="L38" s="80"/>
    </row>
    <row r="39" spans="1:12" ht="58.5" customHeight="1" x14ac:dyDescent="0.25">
      <c r="A39" s="67"/>
      <c r="B39" s="24" t="s">
        <v>20</v>
      </c>
      <c r="C39" s="23"/>
      <c r="D39" s="69"/>
      <c r="E39" s="69"/>
      <c r="F39" s="71"/>
      <c r="G39" s="69"/>
      <c r="H39" s="69"/>
      <c r="I39" s="69"/>
      <c r="J39" s="73"/>
      <c r="K39" s="80"/>
      <c r="L39" s="80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81"/>
      <c r="B41" s="81"/>
      <c r="C41" s="81"/>
      <c r="D41" s="81"/>
      <c r="E41" s="81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65" t="s">
        <v>0</v>
      </c>
      <c r="C45" s="65"/>
      <c r="D45" s="65"/>
      <c r="E45" s="65"/>
      <c r="F45" s="65"/>
    </row>
  </sheetData>
  <mergeCells count="29">
    <mergeCell ref="L8:L37"/>
    <mergeCell ref="K38:K39"/>
    <mergeCell ref="L38:L39"/>
    <mergeCell ref="J5:J6"/>
    <mergeCell ref="K5:K6"/>
    <mergeCell ref="A41:E41"/>
    <mergeCell ref="H38:H39"/>
    <mergeCell ref="I38:I39"/>
    <mergeCell ref="J38:J39"/>
    <mergeCell ref="K8:K37"/>
    <mergeCell ref="E38:E39"/>
    <mergeCell ref="F38:F39"/>
    <mergeCell ref="G38:G39"/>
    <mergeCell ref="G5:G6"/>
    <mergeCell ref="H5:I5"/>
    <mergeCell ref="L5:L6"/>
    <mergeCell ref="B45:F4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38:A39"/>
    <mergeCell ref="D38:D39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класс_окр мир</vt:lpstr>
      <vt:lpstr>5 класс</vt:lpstr>
      <vt:lpstr>6 класс </vt:lpstr>
      <vt:lpstr>7 класс</vt:lpstr>
      <vt:lpstr>8 класс </vt:lpstr>
      <vt:lpstr>9 класс</vt:lpstr>
      <vt:lpstr>11 класс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2020-10-05T10:04:27Z</dcterms:modified>
</cp:coreProperties>
</file>